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64" firstSheet="3" activeTab="9"/>
  </bookViews>
  <sheets>
    <sheet name="60m vīrieši" sheetId="1" r:id="rId1"/>
    <sheet name="60m sievietes" sheetId="2" r:id="rId2"/>
    <sheet name="210m vīrieši" sheetId="3" r:id="rId3"/>
    <sheet name="210m sievietes" sheetId="4" r:id="rId4"/>
    <sheet name="Lodes grūšana vīrieši" sheetId="5" r:id="rId5"/>
    <sheet name="Lodes grūšana sievietes" sheetId="6" r:id="rId6"/>
    <sheet name="Kross vīrieši" sheetId="7" r:id="rId7"/>
    <sheet name="Kross sievietes" sheetId="8" r:id="rId8"/>
    <sheet name="Tāllēkšana vīriešiem" sheetId="9" r:id="rId9"/>
    <sheet name="Tāllēkšana sievietes" sheetId="10" r:id="rId10"/>
    <sheet name="Stafete" sheetId="11" r:id="rId11"/>
    <sheet name="Kopvērtējums" sheetId="12" r:id="rId12"/>
  </sheets>
  <definedNames/>
  <calcPr fullCalcOnLoad="1"/>
</workbook>
</file>

<file path=xl/sharedStrings.xml><?xml version="1.0" encoding="utf-8"?>
<sst xmlns="http://schemas.openxmlformats.org/spreadsheetml/2006/main" count="1001" uniqueCount="290">
  <si>
    <t>Vieglatlētika</t>
  </si>
  <si>
    <t>Vārds</t>
  </si>
  <si>
    <t>Uzvārds</t>
  </si>
  <si>
    <t>Pašvaldība</t>
  </si>
  <si>
    <t>Laiks</t>
  </si>
  <si>
    <t>Vieta</t>
  </si>
  <si>
    <t>1. mēģ.</t>
  </si>
  <si>
    <t>2.mēg.</t>
  </si>
  <si>
    <t>3.mēģ.</t>
  </si>
  <si>
    <t>Rezultāts</t>
  </si>
  <si>
    <t>Lodes grūšana vīriešiem</t>
  </si>
  <si>
    <t>Lodes grūšana sievietēm</t>
  </si>
  <si>
    <t>Tāllēkšana sievietēm</t>
  </si>
  <si>
    <t>Kross vīriešiem</t>
  </si>
  <si>
    <t>Kross sievietēm</t>
  </si>
  <si>
    <t>Vec. gr.</t>
  </si>
  <si>
    <t>Stafete</t>
  </si>
  <si>
    <t>Tāllēkšana vīriešiem</t>
  </si>
  <si>
    <t>Laiks fin.</t>
  </si>
  <si>
    <t>4.mēģ.</t>
  </si>
  <si>
    <t>Kaspars</t>
  </si>
  <si>
    <t>35+</t>
  </si>
  <si>
    <t>Vārme</t>
  </si>
  <si>
    <t>Valdis</t>
  </si>
  <si>
    <t>Vineta</t>
  </si>
  <si>
    <t>Linda</t>
  </si>
  <si>
    <t>30+</t>
  </si>
  <si>
    <t>Lapčinskis</t>
  </si>
  <si>
    <t>Aleksis</t>
  </si>
  <si>
    <t>Plāts</t>
  </si>
  <si>
    <t>Edmunds</t>
  </si>
  <si>
    <t>Statevičs</t>
  </si>
  <si>
    <t>Ivars</t>
  </si>
  <si>
    <t>Krūmiņš</t>
  </si>
  <si>
    <t>Āboliņa</t>
  </si>
  <si>
    <t>Kristīne</t>
  </si>
  <si>
    <t>Medne</t>
  </si>
  <si>
    <t>Dace</t>
  </si>
  <si>
    <t>Budņikova</t>
  </si>
  <si>
    <t>Punkti</t>
  </si>
  <si>
    <t>Kuldīgas novada 8. atklātās vasaras sporta spēles</t>
  </si>
  <si>
    <t>Turlava 6.augusts 2016.gads</t>
  </si>
  <si>
    <t>60m skrējiens sievietēm</t>
  </si>
  <si>
    <t>60m skrējiens vīriešiem</t>
  </si>
  <si>
    <t>210m skrējiens vīriešiem</t>
  </si>
  <si>
    <t>210m skrējiens sievietēm</t>
  </si>
  <si>
    <t>Ingmārs</t>
  </si>
  <si>
    <t>Kinstlers</t>
  </si>
  <si>
    <t>Padure</t>
  </si>
  <si>
    <t>Zane</t>
  </si>
  <si>
    <t>Zvirbule</t>
  </si>
  <si>
    <t>Anda</t>
  </si>
  <si>
    <t>Letauere</t>
  </si>
  <si>
    <t>Toms</t>
  </si>
  <si>
    <t>Peskovs</t>
  </si>
  <si>
    <t>Dairis</t>
  </si>
  <si>
    <t>Bergmanis</t>
  </si>
  <si>
    <t>Ieva</t>
  </si>
  <si>
    <t>Fetere</t>
  </si>
  <si>
    <t>Anete</t>
  </si>
  <si>
    <t>Grīniņa</t>
  </si>
  <si>
    <t>Agnis</t>
  </si>
  <si>
    <t>Laizāns</t>
  </si>
  <si>
    <t>Jānis</t>
  </si>
  <si>
    <t>Avdjukēvičs</t>
  </si>
  <si>
    <t>Anna</t>
  </si>
  <si>
    <t>Peskova</t>
  </si>
  <si>
    <t>Ilze</t>
  </si>
  <si>
    <t>Poriķe</t>
  </si>
  <si>
    <t>Silva</t>
  </si>
  <si>
    <t>Klāvs</t>
  </si>
  <si>
    <t>Līdaks</t>
  </si>
  <si>
    <t>Monta</t>
  </si>
  <si>
    <t>Baumane</t>
  </si>
  <si>
    <t>Inga</t>
  </si>
  <si>
    <t>Miks</t>
  </si>
  <si>
    <t>Zvirbulis</t>
  </si>
  <si>
    <t>Junkers</t>
  </si>
  <si>
    <t>Liepiņš</t>
  </si>
  <si>
    <t>Ēdole</t>
  </si>
  <si>
    <t>Artūrs</t>
  </si>
  <si>
    <t>Ginters</t>
  </si>
  <si>
    <t>Renate Anete</t>
  </si>
  <si>
    <t>Martinsone</t>
  </si>
  <si>
    <t>Agnija</t>
  </si>
  <si>
    <t>Putniņa</t>
  </si>
  <si>
    <t>Renāte Anete</t>
  </si>
  <si>
    <t>Alise</t>
  </si>
  <si>
    <t>Gudermane</t>
  </si>
  <si>
    <t>Lāsma</t>
  </si>
  <si>
    <t>Mūrniece</t>
  </si>
  <si>
    <t>Sandra</t>
  </si>
  <si>
    <t>Aigars</t>
  </si>
  <si>
    <t>Aniņš</t>
  </si>
  <si>
    <t>Uldis</t>
  </si>
  <si>
    <t>Putniņš</t>
  </si>
  <si>
    <t>Evija</t>
  </si>
  <si>
    <t>Jāce</t>
  </si>
  <si>
    <t>Artjoms</t>
  </si>
  <si>
    <t>Seņins</t>
  </si>
  <si>
    <t>Sendija</t>
  </si>
  <si>
    <t>Pētersone</t>
  </si>
  <si>
    <t>Kazāne</t>
  </si>
  <si>
    <t>Māris</t>
  </si>
  <si>
    <t>Signe</t>
  </si>
  <si>
    <t>Krebse</t>
  </si>
  <si>
    <t>Īvande</t>
  </si>
  <si>
    <t>Inta</t>
  </si>
  <si>
    <t>Lampa</t>
  </si>
  <si>
    <t>Nauris</t>
  </si>
  <si>
    <t>Krebsis</t>
  </si>
  <si>
    <t>Andis</t>
  </si>
  <si>
    <t>Uplejs</t>
  </si>
  <si>
    <t>Kalns</t>
  </si>
  <si>
    <t>Uģis</t>
  </si>
  <si>
    <t>Mārtiņš</t>
  </si>
  <si>
    <t>Blūms</t>
  </si>
  <si>
    <t>Terliņš</t>
  </si>
  <si>
    <t>Andris</t>
  </si>
  <si>
    <t>Grundmanis</t>
  </si>
  <si>
    <t>Ķemeris</t>
  </si>
  <si>
    <t>Ludmila</t>
  </si>
  <si>
    <t>Joce</t>
  </si>
  <si>
    <t>Turlava</t>
  </si>
  <si>
    <t>Una</t>
  </si>
  <si>
    <t>Birzniece</t>
  </si>
  <si>
    <t>Bērics</t>
  </si>
  <si>
    <t>Kristiāns</t>
  </si>
  <si>
    <t>Vecpils</t>
  </si>
  <si>
    <t>Robežniece</t>
  </si>
  <si>
    <t>Einārs</t>
  </si>
  <si>
    <t>Renāte</t>
  </si>
  <si>
    <t>Ozola</t>
  </si>
  <si>
    <t>Āris</t>
  </si>
  <si>
    <t>Brantevics</t>
  </si>
  <si>
    <t>Bērica</t>
  </si>
  <si>
    <t>Guntis</t>
  </si>
  <si>
    <t>Žagariņš</t>
  </si>
  <si>
    <t>Rozenbahs</t>
  </si>
  <si>
    <t>Zīberga</t>
  </si>
  <si>
    <t>Dainis</t>
  </si>
  <si>
    <t>Kozlovskis</t>
  </si>
  <si>
    <t>Modris</t>
  </si>
  <si>
    <t>Sermoliņš</t>
  </si>
  <si>
    <t>Džeina</t>
  </si>
  <si>
    <t>Bondare</t>
  </si>
  <si>
    <t>Fabriciusa</t>
  </si>
  <si>
    <t>Līga</t>
  </si>
  <si>
    <t>Rebaine</t>
  </si>
  <si>
    <t>Arta</t>
  </si>
  <si>
    <t>Srīķe</t>
  </si>
  <si>
    <t>Kabile</t>
  </si>
  <si>
    <t>Liene</t>
  </si>
  <si>
    <t>Annija</t>
  </si>
  <si>
    <t>Zauere</t>
  </si>
  <si>
    <t>Sandris</t>
  </si>
  <si>
    <t>Blinds</t>
  </si>
  <si>
    <t>Matīss</t>
  </si>
  <si>
    <t>Žunda</t>
  </si>
  <si>
    <t>Ance</t>
  </si>
  <si>
    <t>Bikse</t>
  </si>
  <si>
    <t>Alsunga</t>
  </si>
  <si>
    <t>Siliņa</t>
  </si>
  <si>
    <t>Lilija</t>
  </si>
  <si>
    <t>Aleksandrs</t>
  </si>
  <si>
    <t>Stefaņuks</t>
  </si>
  <si>
    <t>Zigurds</t>
  </si>
  <si>
    <t>Pētersons</t>
  </si>
  <si>
    <t>Goldbergs</t>
  </si>
  <si>
    <t>Sergejs</t>
  </si>
  <si>
    <t>Ahmaduļins</t>
  </si>
  <si>
    <t>Inguss</t>
  </si>
  <si>
    <t>Mellers</t>
  </si>
  <si>
    <t>Gunārs</t>
  </si>
  <si>
    <t>Jēkabsons</t>
  </si>
  <si>
    <t>Muižarāja</t>
  </si>
  <si>
    <t>Snēpele</t>
  </si>
  <si>
    <t>Marats</t>
  </si>
  <si>
    <t>Gailis</t>
  </si>
  <si>
    <t>Kildīga</t>
  </si>
  <si>
    <t>Janeks</t>
  </si>
  <si>
    <t>Rumbergs</t>
  </si>
  <si>
    <t>Mūrnieks</t>
  </si>
  <si>
    <t>Gudenieki</t>
  </si>
  <si>
    <t>Reteris</t>
  </si>
  <si>
    <t>Laidi</t>
  </si>
  <si>
    <t>Vladimirs</t>
  </si>
  <si>
    <t>Košeļevs</t>
  </si>
  <si>
    <t>Kristaps</t>
  </si>
  <si>
    <t>Grīnbergs</t>
  </si>
  <si>
    <t>Kuldīga</t>
  </si>
  <si>
    <t>Guntars</t>
  </si>
  <si>
    <t>I</t>
  </si>
  <si>
    <t>II</t>
  </si>
  <si>
    <t>III</t>
  </si>
  <si>
    <t>Kintija</t>
  </si>
  <si>
    <t>Jēkabsone</t>
  </si>
  <si>
    <t>Druvaskalne</t>
  </si>
  <si>
    <t>Daškevica</t>
  </si>
  <si>
    <t>Orlova</t>
  </si>
  <si>
    <t>Santa</t>
  </si>
  <si>
    <t>Gruntiņa</t>
  </si>
  <si>
    <t>Kurmāle</t>
  </si>
  <si>
    <t>Velta</t>
  </si>
  <si>
    <t>Svaža</t>
  </si>
  <si>
    <t>Amanda Krista</t>
  </si>
  <si>
    <t>Mārcis</t>
  </si>
  <si>
    <t>Elferts</t>
  </si>
  <si>
    <t>Aivis</t>
  </si>
  <si>
    <t>Jevgēņijs</t>
  </si>
  <si>
    <t>Krilovs</t>
  </si>
  <si>
    <t>Linards</t>
  </si>
  <si>
    <t>Vimbsons</t>
  </si>
  <si>
    <t>Sedliņš</t>
  </si>
  <si>
    <t>Raits</t>
  </si>
  <si>
    <t>Valters</t>
  </si>
  <si>
    <t>Rumba</t>
  </si>
  <si>
    <t>x</t>
  </si>
  <si>
    <t>Klāsons</t>
  </si>
  <si>
    <t>Fūrmanis</t>
  </si>
  <si>
    <t>Lelde</t>
  </si>
  <si>
    <t>Mieze</t>
  </si>
  <si>
    <t>Daiga</t>
  </si>
  <si>
    <t>Lūcija</t>
  </si>
  <si>
    <t>Vilcāne</t>
  </si>
  <si>
    <t>Jankovska</t>
  </si>
  <si>
    <t>Ērika</t>
  </si>
  <si>
    <t>Auce</t>
  </si>
  <si>
    <t>Laura</t>
  </si>
  <si>
    <t>Pūrīte</t>
  </si>
  <si>
    <t>Zaiga</t>
  </si>
  <si>
    <t>Strīķe</t>
  </si>
  <si>
    <t>Vērse</t>
  </si>
  <si>
    <t>Līva</t>
  </si>
  <si>
    <t>Vilgute</t>
  </si>
  <si>
    <t>Zenta</t>
  </si>
  <si>
    <t>Jēgere</t>
  </si>
  <si>
    <t>Balandiņš</t>
  </si>
  <si>
    <t>Elerts</t>
  </si>
  <si>
    <t>Vasmuss</t>
  </si>
  <si>
    <t>Ozoliņš</t>
  </si>
  <si>
    <t>Ralfs</t>
  </si>
  <si>
    <t>Mednis</t>
  </si>
  <si>
    <t>Krists</t>
  </si>
  <si>
    <t>7:35,7</t>
  </si>
  <si>
    <t>7:34,2</t>
  </si>
  <si>
    <t>6:31,4</t>
  </si>
  <si>
    <t>7:25,0</t>
  </si>
  <si>
    <t>6:45,9</t>
  </si>
  <si>
    <t>7:17,9</t>
  </si>
  <si>
    <t>6:42,7</t>
  </si>
  <si>
    <t>6:49,3</t>
  </si>
  <si>
    <t>7:12,8</t>
  </si>
  <si>
    <t>7:32,9</t>
  </si>
  <si>
    <t>8:32,9</t>
  </si>
  <si>
    <t>7:48,8</t>
  </si>
  <si>
    <t>7:21,5</t>
  </si>
  <si>
    <t>8:04,4</t>
  </si>
  <si>
    <t>7:58,2</t>
  </si>
  <si>
    <t>7:31,9</t>
  </si>
  <si>
    <t>8:43,5</t>
  </si>
  <si>
    <t>7:51,5</t>
  </si>
  <si>
    <t>Freiberga</t>
  </si>
  <si>
    <t>Balandiņa</t>
  </si>
  <si>
    <t>4:19,4</t>
  </si>
  <si>
    <t>4:27,9</t>
  </si>
  <si>
    <t>4:01,02</t>
  </si>
  <si>
    <t>4:17,4</t>
  </si>
  <si>
    <t>4:13,2</t>
  </si>
  <si>
    <t>4:30,1</t>
  </si>
  <si>
    <t>3:47,92</t>
  </si>
  <si>
    <t>4:07,1</t>
  </si>
  <si>
    <t>4:18,3</t>
  </si>
  <si>
    <t>4:16,4</t>
  </si>
  <si>
    <t>4:15,6</t>
  </si>
  <si>
    <t>4:58,0</t>
  </si>
  <si>
    <t>3:46,0</t>
  </si>
  <si>
    <t>4:25,3</t>
  </si>
  <si>
    <t xml:space="preserve"> -</t>
  </si>
  <si>
    <t>Andersons</t>
  </si>
  <si>
    <t>Braslavskis</t>
  </si>
  <si>
    <t>Raitis</t>
  </si>
  <si>
    <t>Avdjukevičs</t>
  </si>
  <si>
    <t>2:00,07</t>
  </si>
  <si>
    <t>2:10.51</t>
  </si>
  <si>
    <t>2:03.29</t>
  </si>
  <si>
    <t>2:02.95</t>
  </si>
  <si>
    <t>2:11.39</t>
  </si>
  <si>
    <t>2:08.32</t>
  </si>
  <si>
    <t>Vieglatlētika kopvērtējums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</si>
</sst>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26]dddd\,\ yyyy&quot;. gada &quot;d\.\ mmmm"/>
    <numFmt numFmtId="179" formatCode="h:mm:ss;@"/>
    <numFmt numFmtId="180" formatCode="mm:ss.00"/>
  </numFmts>
  <fonts count="43">
    <font>
      <sz val="10"/>
      <name val="Arial"/>
      <family val="0"/>
    </font>
    <font>
      <b/>
      <sz val="1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80" fontId="0" fillId="0" borderId="28" xfId="0" applyNumberFormat="1" applyFont="1" applyFill="1" applyBorder="1" applyAlignment="1">
      <alignment horizontal="center"/>
    </xf>
    <xf numFmtId="180" fontId="0" fillId="0" borderId="23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4" fontId="3" fillId="33" borderId="29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2" fontId="3" fillId="33" borderId="25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180" fontId="3" fillId="0" borderId="29" xfId="0" applyNumberFormat="1" applyFont="1" applyFill="1" applyBorder="1" applyAlignment="1">
      <alignment horizontal="center"/>
    </xf>
    <xf numFmtId="180" fontId="3" fillId="0" borderId="2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/>
    </xf>
    <xf numFmtId="180" fontId="3" fillId="33" borderId="25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80" fontId="3" fillId="33" borderId="29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2" fontId="3" fillId="33" borderId="29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39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2" fontId="3" fillId="33" borderId="25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180" fontId="3" fillId="33" borderId="26" xfId="0" applyNumberFormat="1" applyFont="1" applyFill="1" applyBorder="1" applyAlignment="1">
      <alignment horizontal="center" vertical="center"/>
    </xf>
    <xf numFmtId="180" fontId="3" fillId="33" borderId="27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180" fontId="0" fillId="0" borderId="4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180" fontId="3" fillId="33" borderId="11" xfId="0" applyNumberFormat="1" applyFont="1" applyFill="1" applyBorder="1" applyAlignment="1">
      <alignment horizontal="center" vertical="center"/>
    </xf>
    <xf numFmtId="180" fontId="3" fillId="33" borderId="40" xfId="0" applyNumberFormat="1" applyFont="1" applyFill="1" applyBorder="1" applyAlignment="1">
      <alignment horizontal="center" vertical="center"/>
    </xf>
    <xf numFmtId="180" fontId="3" fillId="33" borderId="4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7">
      <selection activeCell="N24" sqref="N24"/>
    </sheetView>
  </sheetViews>
  <sheetFormatPr defaultColWidth="9.140625" defaultRowHeight="12.75"/>
  <cols>
    <col min="1" max="1" width="13.421875" style="0" bestFit="1" customWidth="1"/>
    <col min="2" max="2" width="12.57421875" style="0" customWidth="1"/>
    <col min="3" max="4" width="11.8515625" style="0" customWidth="1"/>
  </cols>
  <sheetData>
    <row r="1" spans="2:8" ht="20.25">
      <c r="B1" s="1" t="s">
        <v>40</v>
      </c>
      <c r="C1" s="1"/>
      <c r="D1" s="1"/>
      <c r="E1" s="1"/>
      <c r="F1" s="1"/>
      <c r="G1" s="1"/>
      <c r="H1" s="1"/>
    </row>
    <row r="3" spans="3:7" ht="15.75">
      <c r="C3" s="152" t="s">
        <v>0</v>
      </c>
      <c r="D3" s="152"/>
      <c r="E3" s="152"/>
      <c r="F3" s="2"/>
      <c r="G3" s="2"/>
    </row>
    <row r="4" spans="3:7" ht="15.75">
      <c r="C4" s="152" t="s">
        <v>43</v>
      </c>
      <c r="D4" s="152"/>
      <c r="E4" s="152"/>
      <c r="F4" s="2"/>
      <c r="G4" s="2"/>
    </row>
    <row r="5" spans="5:9" ht="12.75">
      <c r="E5" s="153" t="s">
        <v>41</v>
      </c>
      <c r="F5" s="153"/>
      <c r="G5" s="153"/>
      <c r="H5" s="153"/>
      <c r="I5" s="3"/>
    </row>
    <row r="6" ht="13.5" thickBot="1"/>
    <row r="7" spans="1:8" ht="14.25" thickBot="1" thickTop="1">
      <c r="A7" s="47" t="s">
        <v>1</v>
      </c>
      <c r="B7" s="48" t="s">
        <v>2</v>
      </c>
      <c r="C7" s="48" t="s">
        <v>3</v>
      </c>
      <c r="D7" s="38" t="s">
        <v>15</v>
      </c>
      <c r="E7" s="38" t="s">
        <v>4</v>
      </c>
      <c r="F7" s="38" t="s">
        <v>18</v>
      </c>
      <c r="G7" s="39" t="s">
        <v>5</v>
      </c>
      <c r="H7" s="13"/>
    </row>
    <row r="8" spans="1:7" ht="13.5" thickTop="1">
      <c r="A8" s="83" t="s">
        <v>63</v>
      </c>
      <c r="B8" s="84" t="s">
        <v>182</v>
      </c>
      <c r="C8" s="84" t="s">
        <v>183</v>
      </c>
      <c r="D8" s="84"/>
      <c r="E8" s="85">
        <v>7.13</v>
      </c>
      <c r="F8" s="86">
        <v>7.23</v>
      </c>
      <c r="G8" s="87" t="s">
        <v>192</v>
      </c>
    </row>
    <row r="9" spans="1:7" ht="12.75">
      <c r="A9" s="76" t="s">
        <v>188</v>
      </c>
      <c r="B9" s="57" t="s">
        <v>189</v>
      </c>
      <c r="C9" s="57" t="s">
        <v>190</v>
      </c>
      <c r="D9" s="57"/>
      <c r="E9" s="88">
        <v>7.38</v>
      </c>
      <c r="F9" s="77">
        <v>7.3</v>
      </c>
      <c r="G9" s="78" t="s">
        <v>193</v>
      </c>
    </row>
    <row r="10" spans="1:7" ht="12.75">
      <c r="A10" s="76" t="s">
        <v>177</v>
      </c>
      <c r="B10" s="57" t="s">
        <v>178</v>
      </c>
      <c r="C10" s="57" t="s">
        <v>179</v>
      </c>
      <c r="D10" s="57"/>
      <c r="E10" s="88">
        <v>7.56</v>
      </c>
      <c r="F10" s="77">
        <v>7.39</v>
      </c>
      <c r="G10" s="78" t="s">
        <v>194</v>
      </c>
    </row>
    <row r="11" spans="1:8" ht="12.75">
      <c r="A11" s="21" t="s">
        <v>80</v>
      </c>
      <c r="B11" s="22" t="s">
        <v>138</v>
      </c>
      <c r="C11" s="22" t="s">
        <v>123</v>
      </c>
      <c r="D11" s="22"/>
      <c r="E11" s="64">
        <v>7.57</v>
      </c>
      <c r="F11" s="30"/>
      <c r="G11" s="23">
        <v>4</v>
      </c>
      <c r="H11" s="20"/>
    </row>
    <row r="12" spans="1:8" ht="12.75">
      <c r="A12" s="21" t="s">
        <v>28</v>
      </c>
      <c r="B12" s="22" t="s">
        <v>29</v>
      </c>
      <c r="C12" s="22" t="s">
        <v>22</v>
      </c>
      <c r="D12" s="32"/>
      <c r="E12" s="64">
        <v>7.6</v>
      </c>
      <c r="F12" s="30"/>
      <c r="G12" s="23">
        <v>5</v>
      </c>
      <c r="H12" s="20"/>
    </row>
    <row r="13" spans="1:7" ht="12.75">
      <c r="A13" s="21" t="s">
        <v>23</v>
      </c>
      <c r="B13" s="22" t="s">
        <v>184</v>
      </c>
      <c r="C13" s="22" t="s">
        <v>185</v>
      </c>
      <c r="D13" s="22"/>
      <c r="E13" s="64">
        <v>7.6</v>
      </c>
      <c r="F13" s="30"/>
      <c r="G13" s="23">
        <v>6</v>
      </c>
    </row>
    <row r="14" spans="1:8" ht="12.75">
      <c r="A14" s="21" t="s">
        <v>115</v>
      </c>
      <c r="B14" s="22" t="s">
        <v>119</v>
      </c>
      <c r="C14" s="22" t="s">
        <v>106</v>
      </c>
      <c r="D14" s="22"/>
      <c r="E14" s="64">
        <v>7.75</v>
      </c>
      <c r="F14" s="30"/>
      <c r="G14" s="23">
        <v>7</v>
      </c>
      <c r="H14" s="20"/>
    </row>
    <row r="15" spans="1:7" ht="12.75">
      <c r="A15" s="21" t="s">
        <v>169</v>
      </c>
      <c r="B15" s="22" t="s">
        <v>170</v>
      </c>
      <c r="C15" s="22" t="s">
        <v>161</v>
      </c>
      <c r="D15" s="22"/>
      <c r="E15" s="64">
        <v>7.8</v>
      </c>
      <c r="F15" s="30"/>
      <c r="G15" s="23">
        <v>8</v>
      </c>
    </row>
    <row r="16" spans="1:8" ht="12.75">
      <c r="A16" s="21" t="s">
        <v>180</v>
      </c>
      <c r="B16" s="22" t="s">
        <v>181</v>
      </c>
      <c r="C16" s="22" t="s">
        <v>179</v>
      </c>
      <c r="D16" s="22"/>
      <c r="E16" s="64">
        <v>7.84</v>
      </c>
      <c r="F16" s="30"/>
      <c r="G16" s="23">
        <v>9</v>
      </c>
      <c r="H16" s="20"/>
    </row>
    <row r="17" spans="1:8" ht="12.75">
      <c r="A17" s="21" t="s">
        <v>30</v>
      </c>
      <c r="B17" s="22" t="s">
        <v>31</v>
      </c>
      <c r="C17" s="22" t="s">
        <v>22</v>
      </c>
      <c r="D17" s="22"/>
      <c r="E17" s="64">
        <v>7.91</v>
      </c>
      <c r="F17" s="30"/>
      <c r="G17" s="23">
        <v>10</v>
      </c>
      <c r="H17" s="20"/>
    </row>
    <row r="18" spans="1:7" ht="12.75">
      <c r="A18" s="21" t="s">
        <v>53</v>
      </c>
      <c r="B18" s="22" t="s">
        <v>54</v>
      </c>
      <c r="C18" s="22" t="s">
        <v>48</v>
      </c>
      <c r="D18" s="22"/>
      <c r="E18" s="64">
        <v>7.99</v>
      </c>
      <c r="F18" s="30"/>
      <c r="G18" s="23">
        <v>11</v>
      </c>
    </row>
    <row r="19" spans="1:7" ht="12.75">
      <c r="A19" s="21" t="s">
        <v>186</v>
      </c>
      <c r="B19" s="22" t="s">
        <v>187</v>
      </c>
      <c r="C19" s="22" t="s">
        <v>185</v>
      </c>
      <c r="D19" s="22"/>
      <c r="E19" s="64">
        <v>8.23</v>
      </c>
      <c r="F19" s="30"/>
      <c r="G19" s="23">
        <v>12</v>
      </c>
    </row>
    <row r="20" spans="1:8" ht="12.75">
      <c r="A20" s="24" t="s">
        <v>98</v>
      </c>
      <c r="B20" s="25" t="s">
        <v>99</v>
      </c>
      <c r="C20" s="25" t="s">
        <v>79</v>
      </c>
      <c r="D20" s="22"/>
      <c r="E20" s="64">
        <v>8.32</v>
      </c>
      <c r="F20" s="30"/>
      <c r="G20" s="23">
        <v>13</v>
      </c>
      <c r="H20" s="20"/>
    </row>
    <row r="21" spans="1:7" ht="13.5" thickBot="1">
      <c r="A21" s="24" t="s">
        <v>127</v>
      </c>
      <c r="B21" s="25" t="s">
        <v>128</v>
      </c>
      <c r="C21" s="25" t="s">
        <v>123</v>
      </c>
      <c r="D21" s="22"/>
      <c r="E21" s="64">
        <v>8.34</v>
      </c>
      <c r="F21" s="65"/>
      <c r="G21" s="23">
        <v>14</v>
      </c>
    </row>
    <row r="22" spans="1:7" ht="13.5" thickTop="1">
      <c r="A22" s="72" t="s">
        <v>140</v>
      </c>
      <c r="B22" s="73" t="s">
        <v>141</v>
      </c>
      <c r="C22" s="73" t="s">
        <v>123</v>
      </c>
      <c r="D22" s="73" t="s">
        <v>21</v>
      </c>
      <c r="E22" s="74">
        <v>7.68</v>
      </c>
      <c r="F22" s="74"/>
      <c r="G22" s="75" t="s">
        <v>192</v>
      </c>
    </row>
    <row r="23" spans="1:7" ht="12.75">
      <c r="A23" s="76" t="s">
        <v>191</v>
      </c>
      <c r="B23" s="57" t="s">
        <v>137</v>
      </c>
      <c r="C23" s="57" t="s">
        <v>123</v>
      </c>
      <c r="D23" s="57" t="s">
        <v>21</v>
      </c>
      <c r="E23" s="77">
        <v>8.06</v>
      </c>
      <c r="F23" s="77"/>
      <c r="G23" s="78" t="s">
        <v>193</v>
      </c>
    </row>
    <row r="24" spans="1:7" ht="12.75">
      <c r="A24" s="79" t="s">
        <v>164</v>
      </c>
      <c r="B24" s="80" t="s">
        <v>165</v>
      </c>
      <c r="C24" s="80" t="s">
        <v>161</v>
      </c>
      <c r="D24" s="80" t="s">
        <v>21</v>
      </c>
      <c r="E24" s="81">
        <v>8.12</v>
      </c>
      <c r="F24" s="81"/>
      <c r="G24" s="82" t="s">
        <v>194</v>
      </c>
    </row>
    <row r="25" spans="1:7" ht="12.75">
      <c r="A25" s="79" t="s">
        <v>115</v>
      </c>
      <c r="B25" s="80" t="s">
        <v>117</v>
      </c>
      <c r="C25" s="80" t="s">
        <v>106</v>
      </c>
      <c r="D25" s="80" t="s">
        <v>21</v>
      </c>
      <c r="E25" s="81">
        <v>8.12</v>
      </c>
      <c r="F25" s="81"/>
      <c r="G25" s="82" t="s">
        <v>194</v>
      </c>
    </row>
    <row r="26" spans="1:7" ht="12.75">
      <c r="A26" s="24" t="s">
        <v>23</v>
      </c>
      <c r="B26" s="25" t="s">
        <v>113</v>
      </c>
      <c r="C26" s="25" t="s">
        <v>106</v>
      </c>
      <c r="D26" s="25" t="s">
        <v>21</v>
      </c>
      <c r="E26" s="33">
        <v>9.1</v>
      </c>
      <c r="F26" s="33"/>
      <c r="G26" s="26">
        <v>4</v>
      </c>
    </row>
    <row r="27" spans="1:7" ht="13.5" thickBot="1">
      <c r="A27" s="27" t="s">
        <v>63</v>
      </c>
      <c r="B27" s="28" t="s">
        <v>64</v>
      </c>
      <c r="C27" s="28" t="s">
        <v>48</v>
      </c>
      <c r="D27" s="28" t="s">
        <v>21</v>
      </c>
      <c r="E27" s="40">
        <v>9.41</v>
      </c>
      <c r="F27" s="40"/>
      <c r="G27" s="29">
        <v>5</v>
      </c>
    </row>
    <row r="28" ht="13.5" thickTop="1"/>
  </sheetData>
  <sheetProtection/>
  <mergeCells count="3">
    <mergeCell ref="C3:E3"/>
    <mergeCell ref="C4:E4"/>
    <mergeCell ref="E5:H5"/>
  </mergeCells>
  <printOptions/>
  <pageMargins left="0.75" right="0.75" top="1" bottom="1" header="0.5" footer="0.5"/>
  <pageSetup fitToHeight="0" fitToWidth="1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6">
      <selection activeCell="O17" sqref="O17"/>
    </sheetView>
  </sheetViews>
  <sheetFormatPr defaultColWidth="9.140625" defaultRowHeight="12.75"/>
  <cols>
    <col min="1" max="1" width="14.57421875" style="0" customWidth="1"/>
    <col min="2" max="2" width="12.00390625" style="0" customWidth="1"/>
    <col min="3" max="3" width="10.421875" style="0" customWidth="1"/>
    <col min="5" max="5" width="8.00390625" style="0" customWidth="1"/>
    <col min="6" max="6" width="7.7109375" style="0" customWidth="1"/>
    <col min="7" max="7" width="7.28125" style="0" customWidth="1"/>
    <col min="8" max="8" width="7.00390625" style="0" customWidth="1"/>
    <col min="9" max="9" width="9.00390625" style="0" customWidth="1"/>
    <col min="10" max="10" width="6.8515625" style="0" customWidth="1"/>
  </cols>
  <sheetData>
    <row r="1" spans="1:11" ht="20.25">
      <c r="A1" s="6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2:10" ht="15.75">
      <c r="B3" s="152" t="s">
        <v>0</v>
      </c>
      <c r="C3" s="152"/>
      <c r="D3" s="152"/>
      <c r="E3" s="2"/>
      <c r="F3" s="2"/>
      <c r="G3" s="2"/>
      <c r="H3" s="2"/>
      <c r="I3" s="2"/>
      <c r="J3" s="2"/>
    </row>
    <row r="4" spans="2:10" ht="15.75">
      <c r="B4" s="152" t="s">
        <v>12</v>
      </c>
      <c r="C4" s="152"/>
      <c r="D4" s="152"/>
      <c r="E4" s="2"/>
      <c r="F4" s="2"/>
      <c r="G4" s="2"/>
      <c r="H4" s="2"/>
      <c r="I4" s="2"/>
      <c r="J4" s="2"/>
    </row>
    <row r="5" spans="5:12" ht="12.75">
      <c r="E5" s="153" t="s">
        <v>41</v>
      </c>
      <c r="F5" s="153"/>
      <c r="G5" s="153"/>
      <c r="H5" s="153"/>
      <c r="I5" s="153"/>
      <c r="J5" s="153"/>
      <c r="K5" s="153"/>
      <c r="L5" s="153"/>
    </row>
    <row r="6" ht="13.5" thickBot="1"/>
    <row r="7" spans="1:10" ht="14.25" thickBot="1" thickTop="1">
      <c r="A7" s="6" t="s">
        <v>1</v>
      </c>
      <c r="B7" s="7" t="s">
        <v>2</v>
      </c>
      <c r="C7" s="7" t="s">
        <v>3</v>
      </c>
      <c r="D7" s="7" t="s">
        <v>15</v>
      </c>
      <c r="E7" s="7" t="s">
        <v>6</v>
      </c>
      <c r="F7" s="7" t="s">
        <v>7</v>
      </c>
      <c r="G7" s="7" t="s">
        <v>8</v>
      </c>
      <c r="H7" s="7" t="s">
        <v>19</v>
      </c>
      <c r="I7" s="7" t="s">
        <v>9</v>
      </c>
      <c r="J7" s="8" t="s">
        <v>5</v>
      </c>
    </row>
    <row r="8" spans="1:15" ht="13.5" thickTop="1">
      <c r="A8" s="76" t="s">
        <v>152</v>
      </c>
      <c r="B8" s="57" t="s">
        <v>198</v>
      </c>
      <c r="C8" s="57" t="s">
        <v>190</v>
      </c>
      <c r="D8" s="84"/>
      <c r="E8" s="116">
        <v>4.28</v>
      </c>
      <c r="F8" s="116">
        <v>4.53</v>
      </c>
      <c r="G8" s="116">
        <v>4.44</v>
      </c>
      <c r="H8" s="116">
        <v>4.3</v>
      </c>
      <c r="I8" s="86">
        <f aca="true" t="shared" si="0" ref="I8:I31">MAX(E8:H8)</f>
        <v>4.53</v>
      </c>
      <c r="J8" s="87" t="s">
        <v>192</v>
      </c>
      <c r="M8" s="14"/>
      <c r="N8" s="14"/>
      <c r="O8" s="14"/>
    </row>
    <row r="9" spans="1:15" ht="12.75">
      <c r="A9" s="126" t="s">
        <v>84</v>
      </c>
      <c r="B9" s="127" t="s">
        <v>85</v>
      </c>
      <c r="C9" s="127" t="s">
        <v>79</v>
      </c>
      <c r="D9" s="57"/>
      <c r="E9" s="118">
        <v>3.84</v>
      </c>
      <c r="F9" s="118">
        <v>4.15</v>
      </c>
      <c r="G9" s="118" t="s">
        <v>278</v>
      </c>
      <c r="H9" s="128" t="s">
        <v>278</v>
      </c>
      <c r="I9" s="77">
        <f t="shared" si="0"/>
        <v>4.15</v>
      </c>
      <c r="J9" s="78" t="s">
        <v>193</v>
      </c>
      <c r="M9" s="14"/>
      <c r="N9" s="14"/>
      <c r="O9" s="14"/>
    </row>
    <row r="10" spans="1:15" ht="12.75">
      <c r="A10" s="76" t="s">
        <v>86</v>
      </c>
      <c r="B10" s="57" t="s">
        <v>83</v>
      </c>
      <c r="C10" s="57" t="s">
        <v>79</v>
      </c>
      <c r="D10" s="57"/>
      <c r="E10" s="118">
        <v>4.13</v>
      </c>
      <c r="F10" s="118">
        <v>4.03</v>
      </c>
      <c r="G10" s="118">
        <v>4.09</v>
      </c>
      <c r="H10" s="128">
        <v>3.96</v>
      </c>
      <c r="I10" s="77">
        <f t="shared" si="0"/>
        <v>4.13</v>
      </c>
      <c r="J10" s="90" t="s">
        <v>194</v>
      </c>
      <c r="M10" s="14"/>
      <c r="N10" s="14"/>
      <c r="O10" s="14"/>
    </row>
    <row r="11" spans="1:15" ht="12.75">
      <c r="A11" s="21" t="s">
        <v>72</v>
      </c>
      <c r="B11" s="22" t="s">
        <v>135</v>
      </c>
      <c r="C11" s="22" t="s">
        <v>123</v>
      </c>
      <c r="D11" s="22"/>
      <c r="E11" s="49">
        <v>4.03</v>
      </c>
      <c r="F11" s="49">
        <v>3.93</v>
      </c>
      <c r="G11" s="49">
        <v>3.78</v>
      </c>
      <c r="H11" s="50" t="s">
        <v>278</v>
      </c>
      <c r="I11" s="30">
        <f t="shared" si="0"/>
        <v>4.03</v>
      </c>
      <c r="J11" s="23">
        <v>4</v>
      </c>
      <c r="K11" s="20"/>
      <c r="M11" s="14"/>
      <c r="N11" s="14"/>
      <c r="O11" s="14"/>
    </row>
    <row r="12" spans="1:15" ht="12.75">
      <c r="A12" s="21" t="s">
        <v>195</v>
      </c>
      <c r="B12" s="22" t="s">
        <v>196</v>
      </c>
      <c r="C12" s="22" t="s">
        <v>190</v>
      </c>
      <c r="D12" s="22"/>
      <c r="E12" s="49">
        <v>3.48</v>
      </c>
      <c r="F12" s="49">
        <v>3.39</v>
      </c>
      <c r="G12" s="49">
        <v>3.92</v>
      </c>
      <c r="H12" s="50" t="s">
        <v>217</v>
      </c>
      <c r="I12" s="30">
        <f t="shared" si="0"/>
        <v>3.92</v>
      </c>
      <c r="J12" s="43">
        <v>5</v>
      </c>
      <c r="M12" s="14"/>
      <c r="N12" s="14"/>
      <c r="O12" s="14"/>
    </row>
    <row r="13" spans="1:15" ht="12.75">
      <c r="A13" s="21" t="s">
        <v>72</v>
      </c>
      <c r="B13" s="22" t="s">
        <v>225</v>
      </c>
      <c r="C13" s="22" t="s">
        <v>190</v>
      </c>
      <c r="D13" s="22"/>
      <c r="E13" s="49" t="s">
        <v>217</v>
      </c>
      <c r="F13" s="49" t="s">
        <v>217</v>
      </c>
      <c r="G13" s="49" t="s">
        <v>217</v>
      </c>
      <c r="H13" s="50">
        <v>3.88</v>
      </c>
      <c r="I13" s="30">
        <f t="shared" si="0"/>
        <v>3.88</v>
      </c>
      <c r="J13" s="43">
        <v>6</v>
      </c>
      <c r="M13" s="14"/>
      <c r="N13" s="14"/>
      <c r="O13" s="14"/>
    </row>
    <row r="14" spans="1:15" ht="12.75">
      <c r="A14" s="24" t="s">
        <v>223</v>
      </c>
      <c r="B14" s="25" t="s">
        <v>224</v>
      </c>
      <c r="C14" s="25" t="s">
        <v>190</v>
      </c>
      <c r="D14" s="22"/>
      <c r="E14" s="49">
        <v>3.83</v>
      </c>
      <c r="F14" s="49">
        <v>3.67</v>
      </c>
      <c r="G14" s="49">
        <v>3.2</v>
      </c>
      <c r="H14" s="50">
        <v>3.39</v>
      </c>
      <c r="I14" s="30">
        <f t="shared" si="0"/>
        <v>3.83</v>
      </c>
      <c r="J14" s="23">
        <v>7</v>
      </c>
      <c r="K14" s="20"/>
      <c r="M14" s="14"/>
      <c r="N14" s="14"/>
      <c r="O14" s="14"/>
    </row>
    <row r="15" spans="1:15" ht="12.75">
      <c r="A15" s="21" t="s">
        <v>226</v>
      </c>
      <c r="B15" s="22" t="s">
        <v>196</v>
      </c>
      <c r="C15" s="22" t="s">
        <v>190</v>
      </c>
      <c r="D15" s="25"/>
      <c r="E15" s="51">
        <v>3.81</v>
      </c>
      <c r="F15" s="51">
        <v>3.65</v>
      </c>
      <c r="G15" s="51" t="s">
        <v>217</v>
      </c>
      <c r="H15" s="49">
        <v>3.67</v>
      </c>
      <c r="I15" s="30">
        <f t="shared" si="0"/>
        <v>3.81</v>
      </c>
      <c r="J15" s="43">
        <v>8</v>
      </c>
      <c r="M15" s="14"/>
      <c r="N15" s="14"/>
      <c r="O15" s="14"/>
    </row>
    <row r="16" spans="1:15" ht="12.75">
      <c r="A16" s="24" t="s">
        <v>205</v>
      </c>
      <c r="B16" s="25" t="s">
        <v>201</v>
      </c>
      <c r="C16" s="25" t="s">
        <v>202</v>
      </c>
      <c r="D16" s="25"/>
      <c r="E16" s="51">
        <v>3.64</v>
      </c>
      <c r="F16" s="51">
        <v>3.69</v>
      </c>
      <c r="G16" s="51">
        <v>3.07</v>
      </c>
      <c r="H16" s="51">
        <v>3.71</v>
      </c>
      <c r="I16" s="30">
        <f t="shared" si="0"/>
        <v>3.71</v>
      </c>
      <c r="J16" s="43">
        <v>9</v>
      </c>
      <c r="K16" s="20"/>
      <c r="M16" s="14"/>
      <c r="N16" s="14"/>
      <c r="O16" s="14"/>
    </row>
    <row r="17" spans="1:15" ht="12.75">
      <c r="A17" s="24" t="s">
        <v>65</v>
      </c>
      <c r="B17" s="25" t="s">
        <v>66</v>
      </c>
      <c r="C17" s="25" t="s">
        <v>48</v>
      </c>
      <c r="D17" s="25"/>
      <c r="E17" s="51">
        <v>3.61</v>
      </c>
      <c r="F17" s="51">
        <v>3.62</v>
      </c>
      <c r="G17" s="51">
        <v>3.6</v>
      </c>
      <c r="H17" s="51">
        <v>3.69</v>
      </c>
      <c r="I17" s="30">
        <f t="shared" si="0"/>
        <v>3.69</v>
      </c>
      <c r="J17" s="23">
        <v>10</v>
      </c>
      <c r="K17" s="20"/>
      <c r="M17" s="14"/>
      <c r="N17" s="14"/>
      <c r="O17" s="14"/>
    </row>
    <row r="18" spans="1:15" ht="12.75">
      <c r="A18" s="24" t="s">
        <v>67</v>
      </c>
      <c r="B18" s="25" t="s">
        <v>197</v>
      </c>
      <c r="C18" s="25" t="s">
        <v>22</v>
      </c>
      <c r="D18" s="25"/>
      <c r="E18" s="51">
        <v>3.59</v>
      </c>
      <c r="F18" s="51" t="s">
        <v>217</v>
      </c>
      <c r="G18" s="51" t="s">
        <v>217</v>
      </c>
      <c r="H18" s="51" t="s">
        <v>217</v>
      </c>
      <c r="I18" s="30">
        <f t="shared" si="0"/>
        <v>3.59</v>
      </c>
      <c r="J18" s="43">
        <v>11</v>
      </c>
      <c r="K18" s="20"/>
      <c r="M18" s="14"/>
      <c r="N18" s="14"/>
      <c r="O18" s="14"/>
    </row>
    <row r="19" spans="1:15" ht="12.75">
      <c r="A19" s="24" t="s">
        <v>153</v>
      </c>
      <c r="B19" s="25" t="s">
        <v>154</v>
      </c>
      <c r="C19" s="25" t="s">
        <v>151</v>
      </c>
      <c r="D19" s="25"/>
      <c r="E19" s="51" t="s">
        <v>217</v>
      </c>
      <c r="F19" s="51" t="s">
        <v>217</v>
      </c>
      <c r="G19" s="51">
        <v>3.49</v>
      </c>
      <c r="H19" s="51">
        <v>2.84</v>
      </c>
      <c r="I19" s="30">
        <f t="shared" si="0"/>
        <v>3.49</v>
      </c>
      <c r="J19" s="43">
        <v>12</v>
      </c>
      <c r="K19" s="20"/>
      <c r="M19" s="14"/>
      <c r="N19" s="14"/>
      <c r="O19" s="14"/>
    </row>
    <row r="20" spans="1:15" ht="12.75">
      <c r="A20" s="24" t="s">
        <v>147</v>
      </c>
      <c r="B20" s="25" t="s">
        <v>148</v>
      </c>
      <c r="C20" s="25" t="s">
        <v>123</v>
      </c>
      <c r="D20" s="25"/>
      <c r="E20" s="51">
        <v>3.21</v>
      </c>
      <c r="F20" s="51" t="s">
        <v>217</v>
      </c>
      <c r="G20" s="51">
        <v>3.4</v>
      </c>
      <c r="H20" s="51" t="s">
        <v>217</v>
      </c>
      <c r="I20" s="30">
        <f t="shared" si="0"/>
        <v>3.4</v>
      </c>
      <c r="J20" s="23">
        <v>13</v>
      </c>
      <c r="K20" s="20"/>
      <c r="M20" s="14"/>
      <c r="N20" s="14"/>
      <c r="O20" s="14"/>
    </row>
    <row r="21" spans="1:15" ht="12.75">
      <c r="A21" s="24" t="s">
        <v>149</v>
      </c>
      <c r="B21" s="25" t="s">
        <v>150</v>
      </c>
      <c r="C21" s="25" t="s">
        <v>123</v>
      </c>
      <c r="D21" s="25"/>
      <c r="E21" s="51" t="s">
        <v>217</v>
      </c>
      <c r="F21" s="51">
        <v>3.08</v>
      </c>
      <c r="G21" s="51">
        <v>3.27</v>
      </c>
      <c r="H21" s="51" t="s">
        <v>217</v>
      </c>
      <c r="I21" s="30">
        <f t="shared" si="0"/>
        <v>3.27</v>
      </c>
      <c r="J21" s="43">
        <v>14</v>
      </c>
      <c r="K21" s="20"/>
      <c r="M21" s="14"/>
      <c r="N21" s="14"/>
      <c r="O21" s="14"/>
    </row>
    <row r="22" spans="1:15" ht="12.75">
      <c r="A22" s="24" t="s">
        <v>57</v>
      </c>
      <c r="B22" s="25" t="s">
        <v>58</v>
      </c>
      <c r="C22" s="25" t="s">
        <v>48</v>
      </c>
      <c r="D22" s="25"/>
      <c r="E22" s="51">
        <v>3.13</v>
      </c>
      <c r="F22" s="51">
        <v>2.74</v>
      </c>
      <c r="G22" s="51" t="s">
        <v>217</v>
      </c>
      <c r="H22" s="51" t="s">
        <v>278</v>
      </c>
      <c r="I22" s="30">
        <f t="shared" si="0"/>
        <v>3.13</v>
      </c>
      <c r="J22" s="43">
        <v>15</v>
      </c>
      <c r="K22" s="20"/>
      <c r="M22" s="14"/>
      <c r="N22" s="14"/>
      <c r="O22" s="14"/>
    </row>
    <row r="23" spans="1:15" ht="12.75">
      <c r="A23" s="24" t="s">
        <v>100</v>
      </c>
      <c r="B23" s="25" t="s">
        <v>101</v>
      </c>
      <c r="C23" s="25" t="s">
        <v>79</v>
      </c>
      <c r="D23" s="25"/>
      <c r="E23" s="51">
        <v>2.96</v>
      </c>
      <c r="F23" s="51" t="s">
        <v>278</v>
      </c>
      <c r="G23" s="51" t="s">
        <v>278</v>
      </c>
      <c r="H23" s="51" t="s">
        <v>278</v>
      </c>
      <c r="I23" s="30">
        <f t="shared" si="0"/>
        <v>2.96</v>
      </c>
      <c r="J23" s="23">
        <v>16</v>
      </c>
      <c r="K23" s="20"/>
      <c r="M23" s="14"/>
      <c r="N23" s="14"/>
      <c r="O23" s="14"/>
    </row>
    <row r="24" spans="1:15" ht="13.5" thickBot="1">
      <c r="A24" s="24" t="s">
        <v>74</v>
      </c>
      <c r="B24" s="25" t="s">
        <v>52</v>
      </c>
      <c r="C24" s="25" t="s">
        <v>48</v>
      </c>
      <c r="D24" s="25"/>
      <c r="E24" s="51" t="s">
        <v>217</v>
      </c>
      <c r="F24" s="51" t="s">
        <v>217</v>
      </c>
      <c r="G24" s="51">
        <v>2.3</v>
      </c>
      <c r="H24" s="51" t="s">
        <v>278</v>
      </c>
      <c r="I24" s="30">
        <f t="shared" si="0"/>
        <v>2.3</v>
      </c>
      <c r="J24" s="43">
        <v>17</v>
      </c>
      <c r="K24" s="20"/>
      <c r="M24" s="14"/>
      <c r="N24" s="14"/>
      <c r="O24" s="14"/>
    </row>
    <row r="25" spans="1:15" ht="13.5" thickTop="1">
      <c r="A25" s="83" t="s">
        <v>89</v>
      </c>
      <c r="B25" s="84" t="s">
        <v>139</v>
      </c>
      <c r="C25" s="84" t="s">
        <v>123</v>
      </c>
      <c r="D25" s="84" t="s">
        <v>26</v>
      </c>
      <c r="E25" s="116" t="s">
        <v>217</v>
      </c>
      <c r="F25" s="116">
        <v>3.52</v>
      </c>
      <c r="G25" s="116">
        <v>3.7</v>
      </c>
      <c r="H25" s="116">
        <v>3.8</v>
      </c>
      <c r="I25" s="86">
        <f t="shared" si="0"/>
        <v>3.8</v>
      </c>
      <c r="J25" s="87" t="s">
        <v>192</v>
      </c>
      <c r="M25" s="14"/>
      <c r="N25" s="14"/>
      <c r="O25" s="14"/>
    </row>
    <row r="26" spans="1:15" ht="12.75">
      <c r="A26" s="76" t="s">
        <v>159</v>
      </c>
      <c r="B26" s="57" t="s">
        <v>160</v>
      </c>
      <c r="C26" s="57" t="s">
        <v>161</v>
      </c>
      <c r="D26" s="57" t="s">
        <v>26</v>
      </c>
      <c r="E26" s="118">
        <v>3.59</v>
      </c>
      <c r="F26" s="118">
        <v>3.6</v>
      </c>
      <c r="G26" s="118">
        <v>3.7</v>
      </c>
      <c r="H26" s="118" t="s">
        <v>278</v>
      </c>
      <c r="I26" s="77">
        <f t="shared" si="0"/>
        <v>3.7</v>
      </c>
      <c r="J26" s="78" t="s">
        <v>193</v>
      </c>
      <c r="K26" s="20"/>
      <c r="M26" s="14"/>
      <c r="N26" s="14"/>
      <c r="O26" s="14"/>
    </row>
    <row r="27" spans="1:15" ht="12.75">
      <c r="A27" s="76" t="s">
        <v>24</v>
      </c>
      <c r="B27" s="57" t="s">
        <v>34</v>
      </c>
      <c r="C27" s="57" t="s">
        <v>22</v>
      </c>
      <c r="D27" s="57" t="s">
        <v>26</v>
      </c>
      <c r="E27" s="118">
        <v>3.55</v>
      </c>
      <c r="F27" s="118">
        <v>3.25</v>
      </c>
      <c r="G27" s="118">
        <v>3.56</v>
      </c>
      <c r="H27" s="118">
        <v>3.53</v>
      </c>
      <c r="I27" s="77">
        <f t="shared" si="0"/>
        <v>3.56</v>
      </c>
      <c r="J27" s="78" t="s">
        <v>194</v>
      </c>
      <c r="M27" s="14"/>
      <c r="N27" s="14"/>
      <c r="O27" s="14"/>
    </row>
    <row r="28" spans="1:15" ht="12.75">
      <c r="A28" s="21" t="s">
        <v>124</v>
      </c>
      <c r="B28" s="22" t="s">
        <v>125</v>
      </c>
      <c r="C28" s="22" t="s">
        <v>123</v>
      </c>
      <c r="D28" s="22" t="s">
        <v>26</v>
      </c>
      <c r="E28" s="49">
        <v>3.44</v>
      </c>
      <c r="F28" s="49">
        <v>3.43</v>
      </c>
      <c r="G28" s="49">
        <v>3.35</v>
      </c>
      <c r="H28" s="49">
        <v>3.42</v>
      </c>
      <c r="I28" s="30">
        <f t="shared" si="0"/>
        <v>3.44</v>
      </c>
      <c r="J28" s="23">
        <v>4</v>
      </c>
      <c r="K28" s="20"/>
      <c r="M28" s="14"/>
      <c r="N28" s="14"/>
      <c r="O28" s="14"/>
    </row>
    <row r="29" spans="1:15" ht="12.75">
      <c r="A29" s="21" t="s">
        <v>24</v>
      </c>
      <c r="B29" s="22" t="s">
        <v>175</v>
      </c>
      <c r="C29" s="22" t="s">
        <v>176</v>
      </c>
      <c r="D29" s="22" t="s">
        <v>26</v>
      </c>
      <c r="E29" s="49">
        <v>3.06</v>
      </c>
      <c r="F29" s="49">
        <v>3.1</v>
      </c>
      <c r="G29" s="49">
        <v>3.18</v>
      </c>
      <c r="H29" s="49">
        <v>3.12</v>
      </c>
      <c r="I29" s="30">
        <f t="shared" si="0"/>
        <v>3.18</v>
      </c>
      <c r="J29" s="23">
        <v>5</v>
      </c>
      <c r="M29" s="14"/>
      <c r="N29" s="14"/>
      <c r="O29" s="14"/>
    </row>
    <row r="30" spans="1:15" ht="12.75">
      <c r="A30" s="21" t="s">
        <v>203</v>
      </c>
      <c r="B30" s="22" t="s">
        <v>204</v>
      </c>
      <c r="C30" s="22" t="s">
        <v>185</v>
      </c>
      <c r="D30" s="22" t="s">
        <v>26</v>
      </c>
      <c r="E30" s="49">
        <v>2.61</v>
      </c>
      <c r="F30" s="49">
        <v>2.55</v>
      </c>
      <c r="G30" s="49">
        <v>2.65</v>
      </c>
      <c r="H30" s="49" t="s">
        <v>278</v>
      </c>
      <c r="I30" s="30">
        <f t="shared" si="0"/>
        <v>2.65</v>
      </c>
      <c r="J30" s="23">
        <v>6</v>
      </c>
      <c r="K30" s="20"/>
      <c r="M30" s="14"/>
      <c r="N30" s="14"/>
      <c r="O30" s="14"/>
    </row>
    <row r="31" spans="1:15" ht="13.5" thickBot="1">
      <c r="A31" s="27" t="s">
        <v>67</v>
      </c>
      <c r="B31" s="28" t="s">
        <v>68</v>
      </c>
      <c r="C31" s="28" t="s">
        <v>48</v>
      </c>
      <c r="D31" s="28" t="s">
        <v>26</v>
      </c>
      <c r="E31" s="52" t="s">
        <v>217</v>
      </c>
      <c r="F31" s="52">
        <v>2.16</v>
      </c>
      <c r="G31" s="52">
        <v>2.36</v>
      </c>
      <c r="H31" s="52" t="s">
        <v>278</v>
      </c>
      <c r="I31" s="40">
        <f t="shared" si="0"/>
        <v>2.36</v>
      </c>
      <c r="J31" s="29">
        <v>7</v>
      </c>
      <c r="K31" s="20"/>
      <c r="M31" s="14"/>
      <c r="N31" s="14"/>
      <c r="O31" s="14"/>
    </row>
    <row r="32" ht="13.5" thickTop="1">
      <c r="I32" s="10"/>
    </row>
  </sheetData>
  <sheetProtection/>
  <mergeCells count="4">
    <mergeCell ref="B3:D3"/>
    <mergeCell ref="B4:D4"/>
    <mergeCell ref="E5:H5"/>
    <mergeCell ref="I5:L5"/>
  </mergeCells>
  <printOptions/>
  <pageMargins left="0.75" right="0.75" top="1" bottom="1" header="0.5" footer="0.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3.421875" style="0" bestFit="1" customWidth="1"/>
    <col min="2" max="2" width="14.00390625" style="0" customWidth="1"/>
    <col min="3" max="3" width="11.28125" style="0" customWidth="1"/>
    <col min="4" max="4" width="15.421875" style="0" customWidth="1"/>
    <col min="12" max="12" width="10.140625" style="0" bestFit="1" customWidth="1"/>
  </cols>
  <sheetData>
    <row r="1" spans="2:7" ht="20.25">
      <c r="B1" s="1" t="s">
        <v>40</v>
      </c>
      <c r="C1" s="1"/>
      <c r="D1" s="1"/>
      <c r="E1" s="1"/>
      <c r="F1" s="1"/>
      <c r="G1" s="1"/>
    </row>
    <row r="2" spans="3:6" ht="15.75">
      <c r="C2" s="152" t="s">
        <v>0</v>
      </c>
      <c r="D2" s="152"/>
      <c r="E2" s="152"/>
      <c r="F2" s="2"/>
    </row>
    <row r="3" spans="3:6" ht="15.75">
      <c r="C3" s="152" t="s">
        <v>16</v>
      </c>
      <c r="D3" s="152"/>
      <c r="E3" s="152"/>
      <c r="F3" s="2"/>
    </row>
    <row r="4" spans="5:8" ht="12.75">
      <c r="E4" s="153" t="s">
        <v>41</v>
      </c>
      <c r="F4" s="153"/>
      <c r="G4" s="153"/>
      <c r="H4" s="153"/>
    </row>
    <row r="5" ht="13.5" thickBot="1"/>
    <row r="6" spans="1:5" ht="14.25" thickBot="1" thickTop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3.5" thickTop="1">
      <c r="A7" s="34" t="s">
        <v>46</v>
      </c>
      <c r="B7" s="34" t="s">
        <v>27</v>
      </c>
      <c r="C7" s="161" t="s">
        <v>22</v>
      </c>
      <c r="D7" s="154" t="s">
        <v>288</v>
      </c>
      <c r="E7" s="161">
        <v>4</v>
      </c>
    </row>
    <row r="8" spans="1:5" ht="12.75">
      <c r="A8" s="35" t="s">
        <v>28</v>
      </c>
      <c r="B8" s="35" t="s">
        <v>29</v>
      </c>
      <c r="C8" s="162"/>
      <c r="D8" s="155"/>
      <c r="E8" s="162"/>
    </row>
    <row r="9" spans="1:5" ht="12.75">
      <c r="A9" s="35" t="s">
        <v>35</v>
      </c>
      <c r="B9" s="35" t="s">
        <v>36</v>
      </c>
      <c r="C9" s="162"/>
      <c r="D9" s="155"/>
      <c r="E9" s="162"/>
    </row>
    <row r="10" spans="1:13" ht="13.5" thickBot="1">
      <c r="A10" s="35" t="s">
        <v>25</v>
      </c>
      <c r="B10" s="35" t="s">
        <v>36</v>
      </c>
      <c r="C10" s="163"/>
      <c r="D10" s="155"/>
      <c r="E10" s="162"/>
      <c r="K10" s="132"/>
      <c r="L10" s="132"/>
      <c r="M10" s="16"/>
    </row>
    <row r="11" spans="1:13" ht="13.5" thickTop="1">
      <c r="A11" s="34" t="s">
        <v>49</v>
      </c>
      <c r="B11" s="34" t="s">
        <v>50</v>
      </c>
      <c r="C11" s="161" t="s">
        <v>48</v>
      </c>
      <c r="D11" s="154" t="s">
        <v>287</v>
      </c>
      <c r="E11" s="161">
        <v>6</v>
      </c>
      <c r="K11" s="133"/>
      <c r="L11" s="134"/>
      <c r="M11" s="135"/>
    </row>
    <row r="12" spans="1:13" ht="12.75">
      <c r="A12" s="35" t="s">
        <v>51</v>
      </c>
      <c r="B12" s="35" t="s">
        <v>52</v>
      </c>
      <c r="C12" s="162"/>
      <c r="D12" s="155"/>
      <c r="E12" s="162"/>
      <c r="K12" s="133"/>
      <c r="L12" s="136"/>
      <c r="M12" s="135"/>
    </row>
    <row r="13" spans="1:13" ht="12.75">
      <c r="A13" s="35" t="s">
        <v>53</v>
      </c>
      <c r="B13" s="35" t="s">
        <v>54</v>
      </c>
      <c r="C13" s="162"/>
      <c r="D13" s="155"/>
      <c r="E13" s="162"/>
      <c r="K13" s="133"/>
      <c r="L13" s="136"/>
      <c r="M13" s="135"/>
    </row>
    <row r="14" spans="1:14" ht="13.5" thickBot="1">
      <c r="A14" s="35" t="s">
        <v>55</v>
      </c>
      <c r="B14" s="35" t="s">
        <v>56</v>
      </c>
      <c r="C14" s="163"/>
      <c r="D14" s="155"/>
      <c r="E14" s="162"/>
      <c r="K14" s="137"/>
      <c r="L14" s="138"/>
      <c r="M14" s="139"/>
      <c r="N14" s="20"/>
    </row>
    <row r="15" spans="1:13" ht="13.5" thickTop="1">
      <c r="A15" s="129" t="s">
        <v>80</v>
      </c>
      <c r="B15" s="129" t="s">
        <v>78</v>
      </c>
      <c r="C15" s="164" t="s">
        <v>79</v>
      </c>
      <c r="D15" s="156" t="s">
        <v>286</v>
      </c>
      <c r="E15" s="158" t="s">
        <v>193</v>
      </c>
      <c r="K15" s="133"/>
      <c r="L15" s="133"/>
      <c r="M15" s="139"/>
    </row>
    <row r="16" spans="1:14" ht="12.75">
      <c r="A16" s="130" t="s">
        <v>81</v>
      </c>
      <c r="B16" s="130" t="s">
        <v>78</v>
      </c>
      <c r="C16" s="165"/>
      <c r="D16" s="157"/>
      <c r="E16" s="159"/>
      <c r="K16" s="133"/>
      <c r="L16" s="140"/>
      <c r="M16" s="139"/>
      <c r="N16" s="20"/>
    </row>
    <row r="17" spans="1:13" ht="12.75">
      <c r="A17" s="130" t="s">
        <v>82</v>
      </c>
      <c r="B17" s="130" t="s">
        <v>83</v>
      </c>
      <c r="C17" s="165"/>
      <c r="D17" s="157"/>
      <c r="E17" s="159"/>
      <c r="K17" s="133"/>
      <c r="L17" s="140"/>
      <c r="M17" s="139"/>
    </row>
    <row r="18" spans="1:14" ht="13.5" thickBot="1">
      <c r="A18" s="130" t="s">
        <v>84</v>
      </c>
      <c r="B18" s="130" t="s">
        <v>85</v>
      </c>
      <c r="C18" s="166"/>
      <c r="D18" s="157"/>
      <c r="E18" s="159"/>
      <c r="K18" s="16"/>
      <c r="L18" s="16"/>
      <c r="M18" s="141"/>
      <c r="N18" s="20"/>
    </row>
    <row r="19" spans="1:13" ht="13.5" thickTop="1">
      <c r="A19" s="129" t="s">
        <v>72</v>
      </c>
      <c r="B19" s="129" t="s">
        <v>135</v>
      </c>
      <c r="C19" s="164" t="s">
        <v>123</v>
      </c>
      <c r="D19" s="156" t="s">
        <v>285</v>
      </c>
      <c r="E19" s="158" t="s">
        <v>194</v>
      </c>
      <c r="K19" s="16"/>
      <c r="L19" s="141"/>
      <c r="M19" s="16"/>
    </row>
    <row r="20" spans="1:5" ht="12.75">
      <c r="A20" s="130" t="s">
        <v>80</v>
      </c>
      <c r="B20" s="130" t="s">
        <v>138</v>
      </c>
      <c r="C20" s="165"/>
      <c r="D20" s="157"/>
      <c r="E20" s="159"/>
    </row>
    <row r="21" spans="1:5" ht="12.75">
      <c r="A21" s="130" t="s">
        <v>89</v>
      </c>
      <c r="B21" s="130" t="s">
        <v>139</v>
      </c>
      <c r="C21" s="165"/>
      <c r="D21" s="157"/>
      <c r="E21" s="159"/>
    </row>
    <row r="22" spans="1:5" ht="13.5" thickBot="1">
      <c r="A22" s="130" t="s">
        <v>140</v>
      </c>
      <c r="B22" s="130" t="s">
        <v>141</v>
      </c>
      <c r="C22" s="166"/>
      <c r="D22" s="157"/>
      <c r="E22" s="159"/>
    </row>
    <row r="23" spans="1:5" ht="13.5" thickTop="1">
      <c r="A23" s="129" t="s">
        <v>177</v>
      </c>
      <c r="B23" s="129" t="s">
        <v>178</v>
      </c>
      <c r="C23" s="164" t="s">
        <v>190</v>
      </c>
      <c r="D23" s="167" t="s">
        <v>283</v>
      </c>
      <c r="E23" s="164" t="s">
        <v>192</v>
      </c>
    </row>
    <row r="24" spans="1:5" ht="12.75">
      <c r="A24" s="130" t="s">
        <v>115</v>
      </c>
      <c r="B24" s="130" t="s">
        <v>239</v>
      </c>
      <c r="C24" s="165"/>
      <c r="D24" s="168"/>
      <c r="E24" s="165"/>
    </row>
    <row r="25" spans="1:5" ht="12.75">
      <c r="A25" s="130" t="s">
        <v>152</v>
      </c>
      <c r="B25" s="130" t="s">
        <v>198</v>
      </c>
      <c r="C25" s="165"/>
      <c r="D25" s="168"/>
      <c r="E25" s="165"/>
    </row>
    <row r="26" spans="1:5" ht="13.5" thickBot="1">
      <c r="A26" s="131" t="s">
        <v>226</v>
      </c>
      <c r="B26" s="131" t="s">
        <v>196</v>
      </c>
      <c r="C26" s="166"/>
      <c r="D26" s="169"/>
      <c r="E26" s="166"/>
    </row>
    <row r="27" spans="1:5" ht="13.5" thickTop="1">
      <c r="A27" s="34" t="s">
        <v>63</v>
      </c>
      <c r="B27" s="34" t="s">
        <v>182</v>
      </c>
      <c r="C27" s="161" t="s">
        <v>183</v>
      </c>
      <c r="D27" s="154" t="s">
        <v>284</v>
      </c>
      <c r="E27" s="161">
        <v>5</v>
      </c>
    </row>
    <row r="28" spans="1:5" ht="12.75">
      <c r="A28" s="35" t="s">
        <v>208</v>
      </c>
      <c r="B28" s="35" t="s">
        <v>238</v>
      </c>
      <c r="C28" s="162"/>
      <c r="D28" s="155"/>
      <c r="E28" s="162"/>
    </row>
    <row r="29" spans="1:5" ht="12.75">
      <c r="A29" s="35" t="s">
        <v>228</v>
      </c>
      <c r="B29" s="35" t="s">
        <v>229</v>
      </c>
      <c r="C29" s="162"/>
      <c r="D29" s="155"/>
      <c r="E29" s="162"/>
    </row>
    <row r="30" spans="1:5" ht="13.5" thickBot="1">
      <c r="A30" s="62" t="s">
        <v>74</v>
      </c>
      <c r="B30" s="62" t="s">
        <v>52</v>
      </c>
      <c r="C30" s="163"/>
      <c r="D30" s="160"/>
      <c r="E30" s="163"/>
    </row>
    <row r="31" ht="13.5" thickTop="1"/>
  </sheetData>
  <sheetProtection/>
  <mergeCells count="21">
    <mergeCell ref="C27:C30"/>
    <mergeCell ref="C2:E2"/>
    <mergeCell ref="C3:E3"/>
    <mergeCell ref="D7:D10"/>
    <mergeCell ref="E7:E10"/>
    <mergeCell ref="D15:D18"/>
    <mergeCell ref="E15:E18"/>
    <mergeCell ref="C7:C10"/>
    <mergeCell ref="C15:C18"/>
    <mergeCell ref="C19:C22"/>
    <mergeCell ref="D23:D26"/>
    <mergeCell ref="E23:E26"/>
    <mergeCell ref="E11:E14"/>
    <mergeCell ref="C23:C26"/>
    <mergeCell ref="C11:C14"/>
    <mergeCell ref="E4:H4"/>
    <mergeCell ref="D11:D14"/>
    <mergeCell ref="D19:D22"/>
    <mergeCell ref="E19:E22"/>
    <mergeCell ref="D27:D30"/>
    <mergeCell ref="E27:E30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29"/>
  <sheetViews>
    <sheetView zoomScalePageLayoutView="0" workbookViewId="0" topLeftCell="A1">
      <selection activeCell="O12" sqref="K10:O12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9.140625" style="0" customWidth="1"/>
    <col min="4" max="5" width="3.7109375" style="0" customWidth="1"/>
    <col min="6" max="6" width="3.7109375" style="18" customWidth="1"/>
    <col min="7" max="7" width="12.57421875" style="0" customWidth="1"/>
    <col min="8" max="92" width="3.7109375" style="0" customWidth="1"/>
  </cols>
  <sheetData>
    <row r="1" spans="2:6" ht="20.25">
      <c r="B1" s="1" t="s">
        <v>40</v>
      </c>
      <c r="C1" s="1"/>
      <c r="D1" s="1"/>
      <c r="E1" s="1"/>
      <c r="F1" s="17"/>
    </row>
    <row r="2" spans="3:7" ht="15.75">
      <c r="C2" s="152" t="s">
        <v>289</v>
      </c>
      <c r="D2" s="152"/>
      <c r="E2" s="152"/>
      <c r="F2" s="152"/>
      <c r="G2" s="152"/>
    </row>
    <row r="3" spans="3:5" ht="15.75">
      <c r="C3" s="152"/>
      <c r="D3" s="152"/>
      <c r="E3" s="2"/>
    </row>
    <row r="4" spans="4:16" ht="12.75">
      <c r="D4" s="153" t="s">
        <v>41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6" spans="1:4" ht="13.5" thickBot="1">
      <c r="A6" s="12"/>
      <c r="B6" s="12"/>
      <c r="C6" s="12"/>
      <c r="D6" s="12"/>
    </row>
    <row r="7" spans="1:46" ht="14.25" thickBot="1" thickTop="1">
      <c r="A7" s="149"/>
      <c r="B7" s="150" t="s">
        <v>3</v>
      </c>
      <c r="C7" s="151" t="s">
        <v>39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</row>
    <row r="8" spans="1:46" ht="13.5" thickTop="1">
      <c r="A8" s="146">
        <v>1</v>
      </c>
      <c r="B8" s="147" t="s">
        <v>123</v>
      </c>
      <c r="C8" s="148">
        <v>789</v>
      </c>
      <c r="D8" s="55"/>
      <c r="E8" s="16"/>
      <c r="F8" s="5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</row>
    <row r="9" spans="1:46" ht="12.75">
      <c r="A9" s="69">
        <v>2</v>
      </c>
      <c r="B9" s="70" t="s">
        <v>22</v>
      </c>
      <c r="C9" s="71">
        <v>533</v>
      </c>
      <c r="D9" s="55"/>
      <c r="E9" s="16"/>
      <c r="F9" s="5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</row>
    <row r="10" spans="1:46" ht="12.75">
      <c r="A10" s="69">
        <v>3</v>
      </c>
      <c r="B10" s="70" t="s">
        <v>190</v>
      </c>
      <c r="C10" s="71">
        <v>500</v>
      </c>
      <c r="D10" s="55"/>
      <c r="E10" s="16"/>
      <c r="F10" s="5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ht="12.75">
      <c r="A11" s="21">
        <v>4</v>
      </c>
      <c r="B11" s="22" t="s">
        <v>48</v>
      </c>
      <c r="C11" s="23">
        <v>453</v>
      </c>
      <c r="D11" s="55"/>
      <c r="E11" s="16"/>
      <c r="F11" s="5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42" ht="12.75">
      <c r="A12" s="21">
        <v>5</v>
      </c>
      <c r="B12" s="22" t="s">
        <v>161</v>
      </c>
      <c r="C12" s="143">
        <v>386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ht="12.75">
      <c r="A13" s="21">
        <v>6</v>
      </c>
      <c r="B13" s="22" t="s">
        <v>106</v>
      </c>
      <c r="C13" s="23">
        <v>337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ht="12.75">
      <c r="A14" s="21">
        <v>7</v>
      </c>
      <c r="B14" s="142" t="s">
        <v>79</v>
      </c>
      <c r="C14" s="143">
        <v>282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ht="12.75">
      <c r="A15" s="21">
        <v>8</v>
      </c>
      <c r="B15" s="142" t="s">
        <v>183</v>
      </c>
      <c r="C15" s="143">
        <v>203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ht="12.75">
      <c r="A16" s="21">
        <v>9</v>
      </c>
      <c r="B16" s="142" t="s">
        <v>202</v>
      </c>
      <c r="C16" s="143">
        <v>122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ht="12.75">
      <c r="A17" s="21">
        <v>10</v>
      </c>
      <c r="B17" s="142" t="s">
        <v>216</v>
      </c>
      <c r="C17" s="143">
        <v>118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ht="12.75">
      <c r="A18" s="21">
        <v>11</v>
      </c>
      <c r="B18" s="142" t="s">
        <v>151</v>
      </c>
      <c r="C18" s="143">
        <v>97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ht="12.75">
      <c r="A19" s="21">
        <v>12</v>
      </c>
      <c r="B19" s="142" t="s">
        <v>185</v>
      </c>
      <c r="C19" s="143">
        <v>92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13.5" thickBot="1">
      <c r="A20" s="21">
        <v>13</v>
      </c>
      <c r="B20" s="145" t="s">
        <v>176</v>
      </c>
      <c r="C20" s="144">
        <v>21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ht="13.5" thickTop="1">
      <c r="A21" s="55"/>
      <c r="B21" s="16"/>
      <c r="C21" s="5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1:4" ht="12.75">
      <c r="A22" s="15"/>
      <c r="B22" s="15"/>
      <c r="C22" s="15"/>
      <c r="D22" s="170"/>
    </row>
    <row r="23" spans="1:4" ht="12.75">
      <c r="A23" s="15"/>
      <c r="B23" s="15"/>
      <c r="C23" s="15"/>
      <c r="D23" s="170"/>
    </row>
    <row r="24" spans="1:4" ht="12.75">
      <c r="A24" s="15"/>
      <c r="B24" s="15"/>
      <c r="C24" s="15"/>
      <c r="D24" s="170"/>
    </row>
    <row r="25" spans="1:4" ht="12.75">
      <c r="A25" s="15"/>
      <c r="B25" s="15"/>
      <c r="C25" s="15"/>
      <c r="D25" s="170"/>
    </row>
    <row r="26" spans="1:4" ht="12.75">
      <c r="A26" s="19"/>
      <c r="B26" s="19"/>
      <c r="C26" s="19"/>
      <c r="D26" s="170"/>
    </row>
    <row r="27" spans="1:4" ht="12.75">
      <c r="A27" s="19"/>
      <c r="B27" s="19"/>
      <c r="C27" s="19"/>
      <c r="D27" s="170"/>
    </row>
    <row r="28" spans="1:4" ht="12.75">
      <c r="A28" s="19"/>
      <c r="B28" s="19"/>
      <c r="C28" s="19"/>
      <c r="D28" s="170"/>
    </row>
    <row r="29" spans="1:4" ht="12.75">
      <c r="A29" s="19"/>
      <c r="B29" s="19"/>
      <c r="C29" s="19"/>
      <c r="D29" s="170"/>
    </row>
  </sheetData>
  <sheetProtection/>
  <mergeCells count="5">
    <mergeCell ref="D4:P4"/>
    <mergeCell ref="C2:G2"/>
    <mergeCell ref="C3:D3"/>
    <mergeCell ref="D26:D29"/>
    <mergeCell ref="D22:D25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K26" sqref="K26"/>
    </sheetView>
  </sheetViews>
  <sheetFormatPr defaultColWidth="9.140625" defaultRowHeight="12.75"/>
  <cols>
    <col min="1" max="1" width="14.140625" style="0" customWidth="1"/>
    <col min="2" max="2" width="16.28125" style="0" customWidth="1"/>
    <col min="3" max="3" width="12.28125" style="0" customWidth="1"/>
    <col min="4" max="4" width="8.421875" style="0" customWidth="1"/>
  </cols>
  <sheetData>
    <row r="1" spans="1:8" ht="20.25">
      <c r="A1" s="1" t="s">
        <v>40</v>
      </c>
      <c r="B1" s="1"/>
      <c r="C1" s="1"/>
      <c r="D1" s="1"/>
      <c r="E1" s="1"/>
      <c r="F1" s="1"/>
      <c r="G1" s="1"/>
      <c r="H1" s="1"/>
    </row>
    <row r="3" spans="2:7" ht="15.75">
      <c r="B3" s="152" t="s">
        <v>0</v>
      </c>
      <c r="C3" s="152"/>
      <c r="D3" s="152"/>
      <c r="E3" s="2"/>
      <c r="F3" s="2"/>
      <c r="G3" s="2"/>
    </row>
    <row r="4" spans="2:7" ht="15.75">
      <c r="B4" s="152" t="s">
        <v>42</v>
      </c>
      <c r="C4" s="152"/>
      <c r="D4" s="152"/>
      <c r="E4" s="2"/>
      <c r="F4" s="2"/>
      <c r="G4" s="2"/>
    </row>
    <row r="5" spans="5:9" ht="12.75">
      <c r="E5" s="153" t="s">
        <v>41</v>
      </c>
      <c r="F5" s="153"/>
      <c r="G5" s="153"/>
      <c r="H5" s="153"/>
      <c r="I5" s="3"/>
    </row>
    <row r="6" spans="5:9" ht="13.5" thickBot="1">
      <c r="E6" s="37"/>
      <c r="F6" s="37"/>
      <c r="G6" s="37"/>
      <c r="H6" s="37"/>
      <c r="I6" s="3"/>
    </row>
    <row r="7" spans="1:7" ht="14.25" thickBot="1" thickTop="1">
      <c r="A7" s="6" t="s">
        <v>1</v>
      </c>
      <c r="B7" s="7" t="s">
        <v>2</v>
      </c>
      <c r="C7" s="7" t="s">
        <v>3</v>
      </c>
      <c r="D7" s="7" t="s">
        <v>15</v>
      </c>
      <c r="E7" s="7" t="s">
        <v>4</v>
      </c>
      <c r="F7" s="7" t="s">
        <v>18</v>
      </c>
      <c r="G7" s="8" t="s">
        <v>5</v>
      </c>
    </row>
    <row r="8" spans="1:7" ht="13.5" thickTop="1">
      <c r="A8" s="83" t="s">
        <v>205</v>
      </c>
      <c r="B8" s="84" t="s">
        <v>201</v>
      </c>
      <c r="C8" s="84" t="s">
        <v>202</v>
      </c>
      <c r="D8" s="84"/>
      <c r="E8" s="86">
        <v>8.67</v>
      </c>
      <c r="F8" s="86">
        <v>8.37</v>
      </c>
      <c r="G8" s="87" t="s">
        <v>192</v>
      </c>
    </row>
    <row r="9" spans="1:7" ht="12.75">
      <c r="A9" s="76" t="s">
        <v>152</v>
      </c>
      <c r="B9" s="57" t="s">
        <v>198</v>
      </c>
      <c r="C9" s="57" t="s">
        <v>190</v>
      </c>
      <c r="D9" s="57"/>
      <c r="E9" s="77">
        <v>8.57</v>
      </c>
      <c r="F9" s="77">
        <v>8.52</v>
      </c>
      <c r="G9" s="78" t="s">
        <v>193</v>
      </c>
    </row>
    <row r="10" spans="1:8" ht="12.75">
      <c r="A10" s="76" t="s">
        <v>72</v>
      </c>
      <c r="B10" s="57" t="s">
        <v>135</v>
      </c>
      <c r="C10" s="57" t="s">
        <v>123</v>
      </c>
      <c r="D10" s="57"/>
      <c r="E10" s="77">
        <v>8.64</v>
      </c>
      <c r="F10" s="77">
        <v>8.53</v>
      </c>
      <c r="G10" s="78" t="s">
        <v>194</v>
      </c>
      <c r="H10" s="20"/>
    </row>
    <row r="11" spans="1:7" ht="12.75">
      <c r="A11" s="21" t="s">
        <v>100</v>
      </c>
      <c r="B11" s="22" t="s">
        <v>101</v>
      </c>
      <c r="C11" s="22" t="s">
        <v>79</v>
      </c>
      <c r="D11" s="22"/>
      <c r="E11" s="30">
        <v>9.08</v>
      </c>
      <c r="F11" s="30"/>
      <c r="G11" s="23">
        <v>4</v>
      </c>
    </row>
    <row r="12" spans="1:7" ht="12.75">
      <c r="A12" s="21" t="s">
        <v>200</v>
      </c>
      <c r="B12" s="22" t="s">
        <v>154</v>
      </c>
      <c r="C12" s="22" t="s">
        <v>161</v>
      </c>
      <c r="D12" s="22"/>
      <c r="E12" s="30">
        <v>9.15</v>
      </c>
      <c r="F12" s="30"/>
      <c r="G12" s="23">
        <v>5</v>
      </c>
    </row>
    <row r="13" spans="1:8" ht="12.75">
      <c r="A13" s="21" t="s">
        <v>67</v>
      </c>
      <c r="B13" s="22" t="s">
        <v>197</v>
      </c>
      <c r="C13" s="22" t="s">
        <v>22</v>
      </c>
      <c r="D13" s="22"/>
      <c r="E13" s="30">
        <v>9.19</v>
      </c>
      <c r="F13" s="30"/>
      <c r="G13" s="23">
        <v>6</v>
      </c>
      <c r="H13" s="20"/>
    </row>
    <row r="14" spans="1:7" ht="12.75">
      <c r="A14" s="21" t="s">
        <v>144</v>
      </c>
      <c r="B14" s="22" t="s">
        <v>145</v>
      </c>
      <c r="C14" s="22" t="s">
        <v>123</v>
      </c>
      <c r="D14" s="22"/>
      <c r="E14" s="30">
        <v>9.23</v>
      </c>
      <c r="F14" s="30"/>
      <c r="G14" s="23">
        <v>7</v>
      </c>
    </row>
    <row r="15" spans="1:7" ht="12.75">
      <c r="A15" s="24" t="s">
        <v>72</v>
      </c>
      <c r="B15" s="25" t="s">
        <v>199</v>
      </c>
      <c r="C15" s="25" t="s">
        <v>123</v>
      </c>
      <c r="D15" s="25"/>
      <c r="E15" s="33">
        <v>9.3</v>
      </c>
      <c r="F15" s="33"/>
      <c r="G15" s="23">
        <v>8</v>
      </c>
    </row>
    <row r="16" spans="1:7" ht="12.75">
      <c r="A16" s="21" t="s">
        <v>65</v>
      </c>
      <c r="B16" s="22" t="s">
        <v>66</v>
      </c>
      <c r="C16" s="22" t="s">
        <v>48</v>
      </c>
      <c r="D16" s="25"/>
      <c r="E16" s="33">
        <v>9.32</v>
      </c>
      <c r="F16" s="33"/>
      <c r="G16" s="23">
        <v>9</v>
      </c>
    </row>
    <row r="17" spans="1:7" ht="12.75">
      <c r="A17" s="24" t="s">
        <v>153</v>
      </c>
      <c r="B17" s="25" t="s">
        <v>154</v>
      </c>
      <c r="C17" s="25" t="s">
        <v>151</v>
      </c>
      <c r="D17" s="25"/>
      <c r="E17" s="33">
        <v>9.34</v>
      </c>
      <c r="F17" s="33"/>
      <c r="G17" s="23">
        <v>10</v>
      </c>
    </row>
    <row r="18" spans="1:7" ht="12.75">
      <c r="A18" s="24" t="s">
        <v>195</v>
      </c>
      <c r="B18" s="25" t="s">
        <v>196</v>
      </c>
      <c r="C18" s="25" t="s">
        <v>190</v>
      </c>
      <c r="D18" s="25"/>
      <c r="E18" s="33">
        <v>9.35</v>
      </c>
      <c r="F18" s="33"/>
      <c r="G18" s="23">
        <v>11</v>
      </c>
    </row>
    <row r="19" spans="1:7" ht="12.75">
      <c r="A19" s="24" t="s">
        <v>35</v>
      </c>
      <c r="B19" s="25" t="s">
        <v>36</v>
      </c>
      <c r="C19" s="25" t="s">
        <v>22</v>
      </c>
      <c r="D19" s="25"/>
      <c r="E19" s="33">
        <v>9.43</v>
      </c>
      <c r="F19" s="33"/>
      <c r="G19" s="23">
        <v>12</v>
      </c>
    </row>
    <row r="20" spans="1:7" ht="12.75">
      <c r="A20" s="24" t="s">
        <v>59</v>
      </c>
      <c r="B20" s="25" t="s">
        <v>60</v>
      </c>
      <c r="C20" s="25" t="s">
        <v>48</v>
      </c>
      <c r="D20" s="25"/>
      <c r="E20" s="33">
        <v>9.76</v>
      </c>
      <c r="F20" s="33"/>
      <c r="G20" s="23">
        <v>13</v>
      </c>
    </row>
    <row r="21" spans="1:7" ht="12.75">
      <c r="A21" s="24" t="s">
        <v>74</v>
      </c>
      <c r="B21" s="25" t="s">
        <v>52</v>
      </c>
      <c r="C21" s="25" t="s">
        <v>48</v>
      </c>
      <c r="D21" s="25"/>
      <c r="E21" s="33">
        <v>9.82</v>
      </c>
      <c r="F21" s="33"/>
      <c r="G21" s="23">
        <v>14</v>
      </c>
    </row>
    <row r="22" spans="1:7" ht="12.75">
      <c r="A22" s="24" t="s">
        <v>25</v>
      </c>
      <c r="B22" s="25" t="s">
        <v>146</v>
      </c>
      <c r="C22" s="25" t="s">
        <v>123</v>
      </c>
      <c r="D22" s="25"/>
      <c r="E22" s="33">
        <v>10.44</v>
      </c>
      <c r="F22" s="33"/>
      <c r="G22" s="23">
        <v>15</v>
      </c>
    </row>
    <row r="23" spans="1:7" ht="13.5" thickBot="1">
      <c r="A23" s="24" t="s">
        <v>96</v>
      </c>
      <c r="B23" s="25" t="s">
        <v>97</v>
      </c>
      <c r="C23" s="25" t="s">
        <v>79</v>
      </c>
      <c r="D23" s="25"/>
      <c r="E23" s="33">
        <v>10.56</v>
      </c>
      <c r="F23" s="33"/>
      <c r="G23" s="23">
        <v>16</v>
      </c>
    </row>
    <row r="24" spans="1:8" ht="13.5" thickTop="1">
      <c r="A24" s="83" t="s">
        <v>159</v>
      </c>
      <c r="B24" s="84" t="s">
        <v>160</v>
      </c>
      <c r="C24" s="84" t="s">
        <v>161</v>
      </c>
      <c r="D24" s="84" t="s">
        <v>26</v>
      </c>
      <c r="E24" s="86">
        <v>8.8</v>
      </c>
      <c r="F24" s="86"/>
      <c r="G24" s="87" t="s">
        <v>192</v>
      </c>
      <c r="H24" s="20"/>
    </row>
    <row r="25" spans="1:7" ht="13.5" customHeight="1">
      <c r="A25" s="76" t="s">
        <v>89</v>
      </c>
      <c r="B25" s="57" t="s">
        <v>139</v>
      </c>
      <c r="C25" s="57" t="s">
        <v>123</v>
      </c>
      <c r="D25" s="57" t="s">
        <v>26</v>
      </c>
      <c r="E25" s="77">
        <v>9.15</v>
      </c>
      <c r="F25" s="89"/>
      <c r="G25" s="90" t="s">
        <v>193</v>
      </c>
    </row>
    <row r="26" spans="1:7" ht="13.5" customHeight="1">
      <c r="A26" s="76" t="s">
        <v>124</v>
      </c>
      <c r="B26" s="57" t="s">
        <v>125</v>
      </c>
      <c r="C26" s="57" t="s">
        <v>123</v>
      </c>
      <c r="D26" s="57" t="s">
        <v>26</v>
      </c>
      <c r="E26" s="77">
        <v>9.42</v>
      </c>
      <c r="F26" s="77"/>
      <c r="G26" s="78" t="s">
        <v>194</v>
      </c>
    </row>
    <row r="27" spans="1:7" ht="13.5" customHeight="1">
      <c r="A27" s="21" t="s">
        <v>24</v>
      </c>
      <c r="B27" s="22" t="s">
        <v>34</v>
      </c>
      <c r="C27" s="22" t="s">
        <v>22</v>
      </c>
      <c r="D27" s="22" t="s">
        <v>26</v>
      </c>
      <c r="E27" s="30">
        <v>9.81</v>
      </c>
      <c r="F27" s="30"/>
      <c r="G27" s="23">
        <v>4</v>
      </c>
    </row>
    <row r="28" spans="1:7" ht="13.5" customHeight="1">
      <c r="A28" s="21" t="s">
        <v>24</v>
      </c>
      <c r="B28" s="22" t="s">
        <v>175</v>
      </c>
      <c r="C28" s="22" t="s">
        <v>176</v>
      </c>
      <c r="D28" s="22" t="s">
        <v>26</v>
      </c>
      <c r="E28" s="30">
        <v>10.1</v>
      </c>
      <c r="F28" s="30"/>
      <c r="G28" s="23">
        <v>5</v>
      </c>
    </row>
    <row r="29" spans="1:7" ht="13.5" customHeight="1">
      <c r="A29" s="21" t="s">
        <v>203</v>
      </c>
      <c r="B29" s="22" t="s">
        <v>204</v>
      </c>
      <c r="C29" s="22" t="s">
        <v>185</v>
      </c>
      <c r="D29" s="22" t="s">
        <v>26</v>
      </c>
      <c r="E29" s="30">
        <v>10.67</v>
      </c>
      <c r="F29" s="30"/>
      <c r="G29" s="23">
        <v>6</v>
      </c>
    </row>
    <row r="30" spans="1:8" ht="13.5" customHeight="1">
      <c r="A30" s="21" t="s">
        <v>67</v>
      </c>
      <c r="B30" s="22" t="s">
        <v>68</v>
      </c>
      <c r="C30" s="22" t="s">
        <v>48</v>
      </c>
      <c r="D30" s="22" t="s">
        <v>26</v>
      </c>
      <c r="E30" s="30">
        <v>11.66</v>
      </c>
      <c r="F30" s="30"/>
      <c r="G30" s="23">
        <v>7</v>
      </c>
      <c r="H30" s="20"/>
    </row>
    <row r="31" spans="1:8" ht="13.5" customHeight="1" thickBot="1">
      <c r="A31" s="27" t="s">
        <v>25</v>
      </c>
      <c r="B31" s="28" t="s">
        <v>36</v>
      </c>
      <c r="C31" s="28" t="s">
        <v>22</v>
      </c>
      <c r="D31" s="28" t="s">
        <v>26</v>
      </c>
      <c r="E31" s="40">
        <v>13.45</v>
      </c>
      <c r="F31" s="40"/>
      <c r="G31" s="23">
        <v>8</v>
      </c>
      <c r="H31" s="20"/>
    </row>
    <row r="32" ht="13.5" thickTop="1"/>
  </sheetData>
  <sheetProtection/>
  <mergeCells count="3">
    <mergeCell ref="B3:D3"/>
    <mergeCell ref="B4:D4"/>
    <mergeCell ref="E5:H5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1" width="13.8515625" style="0" customWidth="1"/>
    <col min="2" max="2" width="12.57421875" style="0" customWidth="1"/>
    <col min="3" max="4" width="11.8515625" style="0" customWidth="1"/>
  </cols>
  <sheetData>
    <row r="1" spans="2:7" ht="20.25">
      <c r="B1" s="1" t="s">
        <v>40</v>
      </c>
      <c r="C1" s="1"/>
      <c r="D1" s="1"/>
      <c r="E1" s="1"/>
      <c r="F1" s="1"/>
      <c r="G1" s="1"/>
    </row>
    <row r="3" spans="3:6" ht="15.75">
      <c r="C3" s="152" t="s">
        <v>0</v>
      </c>
      <c r="D3" s="152"/>
      <c r="E3" s="152"/>
      <c r="F3" s="2"/>
    </row>
    <row r="4" spans="3:6" ht="15.75">
      <c r="C4" s="152" t="s">
        <v>44</v>
      </c>
      <c r="D4" s="152"/>
      <c r="E4" s="152"/>
      <c r="F4" s="2"/>
    </row>
    <row r="5" spans="5:8" ht="12.75">
      <c r="E5" s="153" t="s">
        <v>41</v>
      </c>
      <c r="F5" s="153"/>
      <c r="G5" s="153"/>
      <c r="H5" s="3"/>
    </row>
    <row r="6" ht="13.5" thickBot="1"/>
    <row r="7" spans="1:6" ht="14.25" thickBot="1" thickTop="1">
      <c r="A7" s="6" t="s">
        <v>1</v>
      </c>
      <c r="B7" s="7" t="s">
        <v>2</v>
      </c>
      <c r="C7" s="7" t="s">
        <v>3</v>
      </c>
      <c r="D7" s="7" t="s">
        <v>15</v>
      </c>
      <c r="E7" s="7" t="s">
        <v>4</v>
      </c>
      <c r="F7" s="8" t="s">
        <v>5</v>
      </c>
    </row>
    <row r="8" spans="1:6" ht="13.5" thickTop="1">
      <c r="A8" s="83" t="s">
        <v>28</v>
      </c>
      <c r="B8" s="84" t="s">
        <v>29</v>
      </c>
      <c r="C8" s="84" t="s">
        <v>22</v>
      </c>
      <c r="D8" s="91"/>
      <c r="E8" s="86">
        <v>28.8</v>
      </c>
      <c r="F8" s="87" t="s">
        <v>192</v>
      </c>
    </row>
    <row r="9" spans="1:6" ht="12.75">
      <c r="A9" s="76" t="s">
        <v>177</v>
      </c>
      <c r="B9" s="57" t="s">
        <v>178</v>
      </c>
      <c r="C9" s="57" t="s">
        <v>190</v>
      </c>
      <c r="D9" s="92"/>
      <c r="E9" s="77">
        <v>28.95</v>
      </c>
      <c r="F9" s="78" t="s">
        <v>193</v>
      </c>
    </row>
    <row r="10" spans="1:6" ht="12.75">
      <c r="A10" s="76" t="s">
        <v>211</v>
      </c>
      <c r="B10" s="57" t="s">
        <v>212</v>
      </c>
      <c r="C10" s="57" t="s">
        <v>22</v>
      </c>
      <c r="D10" s="92"/>
      <c r="E10" s="77">
        <v>29</v>
      </c>
      <c r="F10" s="78" t="s">
        <v>194</v>
      </c>
    </row>
    <row r="11" spans="1:7" ht="12.75">
      <c r="A11" s="21" t="s">
        <v>63</v>
      </c>
      <c r="B11" s="22" t="s">
        <v>182</v>
      </c>
      <c r="C11" s="22" t="s">
        <v>183</v>
      </c>
      <c r="D11" s="32"/>
      <c r="E11" s="30">
        <v>29.1</v>
      </c>
      <c r="F11" s="23">
        <v>4</v>
      </c>
      <c r="G11" s="20"/>
    </row>
    <row r="12" spans="1:7" ht="12.75">
      <c r="A12" s="21" t="s">
        <v>208</v>
      </c>
      <c r="B12" s="22" t="s">
        <v>207</v>
      </c>
      <c r="C12" s="22" t="s">
        <v>183</v>
      </c>
      <c r="D12" s="22"/>
      <c r="E12" s="30">
        <v>29.51</v>
      </c>
      <c r="F12" s="23">
        <v>5</v>
      </c>
      <c r="G12" s="20"/>
    </row>
    <row r="13" spans="1:7" ht="12.75">
      <c r="A13" s="21" t="s">
        <v>30</v>
      </c>
      <c r="B13" s="22" t="s">
        <v>31</v>
      </c>
      <c r="C13" s="22" t="s">
        <v>22</v>
      </c>
      <c r="D13" s="32"/>
      <c r="E13" s="30">
        <v>29.82</v>
      </c>
      <c r="F13" s="23">
        <v>6</v>
      </c>
      <c r="G13" s="20"/>
    </row>
    <row r="14" spans="1:6" ht="12.75">
      <c r="A14" s="21" t="s">
        <v>115</v>
      </c>
      <c r="B14" s="22" t="s">
        <v>119</v>
      </c>
      <c r="C14" s="22" t="s">
        <v>106</v>
      </c>
      <c r="D14" s="32"/>
      <c r="E14" s="30">
        <v>29.86</v>
      </c>
      <c r="F14" s="23">
        <v>7</v>
      </c>
    </row>
    <row r="15" spans="1:7" ht="12.75">
      <c r="A15" s="21" t="s">
        <v>80</v>
      </c>
      <c r="B15" s="22" t="s">
        <v>138</v>
      </c>
      <c r="C15" s="22" t="s">
        <v>123</v>
      </c>
      <c r="D15" s="32"/>
      <c r="E15" s="30">
        <v>30.16</v>
      </c>
      <c r="F15" s="23">
        <v>8</v>
      </c>
      <c r="G15" s="20"/>
    </row>
    <row r="16" spans="1:7" ht="12.75">
      <c r="A16" s="24" t="s">
        <v>155</v>
      </c>
      <c r="B16" s="25" t="s">
        <v>156</v>
      </c>
      <c r="C16" s="25" t="s">
        <v>151</v>
      </c>
      <c r="D16" s="44"/>
      <c r="E16" s="33">
        <v>30.8</v>
      </c>
      <c r="F16" s="23">
        <v>9</v>
      </c>
      <c r="G16" s="20"/>
    </row>
    <row r="17" spans="1:7" ht="12.75">
      <c r="A17" s="24" t="s">
        <v>130</v>
      </c>
      <c r="B17" s="25" t="s">
        <v>168</v>
      </c>
      <c r="C17" s="25" t="s">
        <v>161</v>
      </c>
      <c r="D17" s="25"/>
      <c r="E17" s="33">
        <v>32.23</v>
      </c>
      <c r="F17" s="23">
        <v>10</v>
      </c>
      <c r="G17" s="20"/>
    </row>
    <row r="18" spans="1:7" ht="12.75">
      <c r="A18" s="24" t="s">
        <v>206</v>
      </c>
      <c r="B18" s="25" t="s">
        <v>207</v>
      </c>
      <c r="C18" s="25" t="s">
        <v>183</v>
      </c>
      <c r="D18" s="44"/>
      <c r="E18" s="33">
        <v>33</v>
      </c>
      <c r="F18" s="23">
        <v>11</v>
      </c>
      <c r="G18" s="20"/>
    </row>
    <row r="19" spans="1:7" ht="13.5" thickBot="1">
      <c r="A19" s="24" t="s">
        <v>209</v>
      </c>
      <c r="B19" s="25" t="s">
        <v>210</v>
      </c>
      <c r="C19" s="25" t="s">
        <v>183</v>
      </c>
      <c r="D19" s="25"/>
      <c r="E19" s="33">
        <v>37.36</v>
      </c>
      <c r="F19" s="23">
        <v>12</v>
      </c>
      <c r="G19" s="20"/>
    </row>
    <row r="20" spans="1:7" ht="13.5" thickTop="1">
      <c r="A20" s="83" t="s">
        <v>140</v>
      </c>
      <c r="B20" s="84" t="s">
        <v>141</v>
      </c>
      <c r="C20" s="84" t="s">
        <v>123</v>
      </c>
      <c r="D20" s="84" t="s">
        <v>21</v>
      </c>
      <c r="E20" s="74">
        <v>28.82</v>
      </c>
      <c r="F20" s="75" t="s">
        <v>192</v>
      </c>
      <c r="G20" s="20"/>
    </row>
    <row r="21" spans="1:7" ht="12.75">
      <c r="A21" s="79" t="s">
        <v>191</v>
      </c>
      <c r="B21" s="80" t="s">
        <v>137</v>
      </c>
      <c r="C21" s="80" t="s">
        <v>123</v>
      </c>
      <c r="D21" s="80" t="s">
        <v>21</v>
      </c>
      <c r="E21" s="77">
        <v>30.36</v>
      </c>
      <c r="F21" s="78" t="s">
        <v>193</v>
      </c>
      <c r="G21" s="20"/>
    </row>
    <row r="22" spans="1:7" ht="12.75">
      <c r="A22" s="79" t="s">
        <v>164</v>
      </c>
      <c r="B22" s="80" t="s">
        <v>165</v>
      </c>
      <c r="C22" s="80" t="s">
        <v>161</v>
      </c>
      <c r="D22" s="80" t="s">
        <v>21</v>
      </c>
      <c r="E22" s="81">
        <v>30.76</v>
      </c>
      <c r="F22" s="82" t="s">
        <v>194</v>
      </c>
      <c r="G22" s="20"/>
    </row>
    <row r="23" spans="1:7" ht="12.75">
      <c r="A23" s="24" t="s">
        <v>32</v>
      </c>
      <c r="B23" s="25" t="s">
        <v>33</v>
      </c>
      <c r="C23" s="25" t="s">
        <v>22</v>
      </c>
      <c r="D23" s="25" t="s">
        <v>21</v>
      </c>
      <c r="E23" s="33">
        <v>31.57</v>
      </c>
      <c r="F23" s="26">
        <v>4</v>
      </c>
      <c r="G23" s="20"/>
    </row>
    <row r="24" spans="1:7" ht="12.75">
      <c r="A24" s="24" t="s">
        <v>136</v>
      </c>
      <c r="B24" s="25" t="s">
        <v>213</v>
      </c>
      <c r="C24" s="25" t="s">
        <v>202</v>
      </c>
      <c r="D24" s="25" t="s">
        <v>21</v>
      </c>
      <c r="E24" s="33">
        <v>33.1</v>
      </c>
      <c r="F24" s="26">
        <v>5</v>
      </c>
      <c r="G24" s="20"/>
    </row>
    <row r="25" spans="1:7" ht="13.5" thickBot="1">
      <c r="A25" s="21" t="s">
        <v>214</v>
      </c>
      <c r="B25" s="22" t="s">
        <v>215</v>
      </c>
      <c r="C25" s="22" t="s">
        <v>216</v>
      </c>
      <c r="D25" s="22" t="s">
        <v>21</v>
      </c>
      <c r="E25" s="30">
        <v>34.1</v>
      </c>
      <c r="F25" s="23">
        <v>6</v>
      </c>
      <c r="G25" s="20"/>
    </row>
    <row r="26" spans="1:6" ht="13.5" thickTop="1">
      <c r="A26" s="9"/>
      <c r="B26" s="9"/>
      <c r="C26" s="9"/>
      <c r="D26" s="9"/>
      <c r="E26" s="9"/>
      <c r="F26" s="11"/>
    </row>
    <row r="27" spans="1:6" ht="12.75">
      <c r="A27" s="10"/>
      <c r="B27" s="10"/>
      <c r="C27" s="10"/>
      <c r="D27" s="10"/>
      <c r="E27" s="10"/>
      <c r="F27" s="12"/>
    </row>
    <row r="28" spans="1:6" ht="12.75">
      <c r="A28" s="15"/>
      <c r="B28" s="15"/>
      <c r="C28" s="15"/>
      <c r="D28" s="16"/>
      <c r="E28" s="10"/>
      <c r="F28" s="12"/>
    </row>
    <row r="29" spans="1:6" ht="12.75">
      <c r="A29" s="10"/>
      <c r="B29" s="10"/>
      <c r="C29" s="10"/>
      <c r="D29" s="10"/>
      <c r="E29" s="10"/>
      <c r="F29" s="12"/>
    </row>
    <row r="30" spans="1:6" ht="12.75">
      <c r="A30" s="10"/>
      <c r="B30" s="10"/>
      <c r="C30" s="10"/>
      <c r="D30" s="10"/>
      <c r="E30" s="10"/>
      <c r="F30" s="12"/>
    </row>
    <row r="31" spans="1:6" ht="12.75">
      <c r="A31" s="10"/>
      <c r="B31" s="10"/>
      <c r="C31" s="10"/>
      <c r="D31" s="10"/>
      <c r="E31" s="10"/>
      <c r="F31" s="12"/>
    </row>
    <row r="32" spans="1:6" ht="12.75">
      <c r="A32" s="10"/>
      <c r="B32" s="10"/>
      <c r="C32" s="10"/>
      <c r="D32" s="10"/>
      <c r="E32" s="10"/>
      <c r="F32" s="12"/>
    </row>
  </sheetData>
  <sheetProtection/>
  <mergeCells count="3">
    <mergeCell ref="C3:E3"/>
    <mergeCell ref="C4:E4"/>
    <mergeCell ref="E5:G5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D21" sqref="D21"/>
    </sheetView>
  </sheetViews>
  <sheetFormatPr defaultColWidth="9.140625" defaultRowHeight="12.75"/>
  <cols>
    <col min="1" max="1" width="14.421875" style="0" customWidth="1"/>
    <col min="2" max="2" width="12.140625" style="0" customWidth="1"/>
    <col min="3" max="3" width="12.28125" style="0" customWidth="1"/>
    <col min="4" max="4" width="8.421875" style="0" customWidth="1"/>
  </cols>
  <sheetData>
    <row r="1" spans="1:7" ht="20.25">
      <c r="A1" s="1" t="s">
        <v>40</v>
      </c>
      <c r="B1" s="1"/>
      <c r="C1" s="1"/>
      <c r="D1" s="1"/>
      <c r="E1" s="1"/>
      <c r="F1" s="1"/>
      <c r="G1" s="1"/>
    </row>
    <row r="3" spans="2:6" ht="15.75">
      <c r="B3" s="152" t="s">
        <v>0</v>
      </c>
      <c r="C3" s="152"/>
      <c r="D3" s="152"/>
      <c r="E3" s="2"/>
      <c r="F3" s="2"/>
    </row>
    <row r="4" spans="2:6" ht="15.75">
      <c r="B4" s="152" t="s">
        <v>45</v>
      </c>
      <c r="C4" s="152"/>
      <c r="D4" s="152"/>
      <c r="E4" s="2"/>
      <c r="F4" s="2"/>
    </row>
    <row r="5" spans="5:8" ht="12.75">
      <c r="E5" s="153" t="s">
        <v>41</v>
      </c>
      <c r="F5" s="153"/>
      <c r="G5" s="153"/>
      <c r="H5" s="3"/>
    </row>
    <row r="6" ht="13.5" thickBot="1"/>
    <row r="7" spans="1:7" ht="14.25" thickBot="1" thickTop="1">
      <c r="A7" s="6" t="s">
        <v>1</v>
      </c>
      <c r="B7" s="7" t="s">
        <v>2</v>
      </c>
      <c r="C7" s="7" t="s">
        <v>3</v>
      </c>
      <c r="D7" s="7" t="s">
        <v>15</v>
      </c>
      <c r="E7" s="7" t="s">
        <v>4</v>
      </c>
      <c r="F7" s="8" t="s">
        <v>5</v>
      </c>
      <c r="G7" s="13"/>
    </row>
    <row r="8" spans="1:6" ht="13.5" thickTop="1">
      <c r="A8" s="83" t="s">
        <v>152</v>
      </c>
      <c r="B8" s="84" t="s">
        <v>198</v>
      </c>
      <c r="C8" s="84" t="s">
        <v>190</v>
      </c>
      <c r="D8" s="57"/>
      <c r="E8" s="77">
        <v>33.23</v>
      </c>
      <c r="F8" s="90" t="s">
        <v>192</v>
      </c>
    </row>
    <row r="9" spans="1:6" ht="12.75">
      <c r="A9" s="76" t="s">
        <v>205</v>
      </c>
      <c r="B9" s="57" t="s">
        <v>201</v>
      </c>
      <c r="C9" s="57" t="s">
        <v>202</v>
      </c>
      <c r="D9" s="57"/>
      <c r="E9" s="77">
        <v>34.19</v>
      </c>
      <c r="F9" s="78" t="s">
        <v>193</v>
      </c>
    </row>
    <row r="10" spans="1:6" ht="12.75">
      <c r="A10" s="76" t="s">
        <v>100</v>
      </c>
      <c r="B10" s="57" t="s">
        <v>101</v>
      </c>
      <c r="C10" s="57" t="s">
        <v>79</v>
      </c>
      <c r="D10" s="80"/>
      <c r="E10" s="81">
        <v>34.86</v>
      </c>
      <c r="F10" s="82" t="s">
        <v>194</v>
      </c>
    </row>
    <row r="11" spans="1:6" ht="12.75">
      <c r="A11" s="21" t="s">
        <v>65</v>
      </c>
      <c r="B11" s="22" t="s">
        <v>66</v>
      </c>
      <c r="C11" s="22" t="s">
        <v>48</v>
      </c>
      <c r="D11" s="25"/>
      <c r="E11" s="33">
        <v>36.48</v>
      </c>
      <c r="F11" s="26">
        <v>4</v>
      </c>
    </row>
    <row r="12" spans="1:6" ht="13.5" thickBot="1">
      <c r="A12" s="24" t="s">
        <v>59</v>
      </c>
      <c r="B12" s="25" t="s">
        <v>60</v>
      </c>
      <c r="C12" s="25" t="s">
        <v>48</v>
      </c>
      <c r="D12" s="25"/>
      <c r="E12" s="33">
        <v>37.76</v>
      </c>
      <c r="F12" s="26">
        <v>5</v>
      </c>
    </row>
    <row r="13" spans="1:6" ht="13.5" thickTop="1">
      <c r="A13" s="83" t="s">
        <v>159</v>
      </c>
      <c r="B13" s="84" t="s">
        <v>160</v>
      </c>
      <c r="C13" s="84" t="s">
        <v>161</v>
      </c>
      <c r="D13" s="84" t="s">
        <v>26</v>
      </c>
      <c r="E13" s="86">
        <v>34.84</v>
      </c>
      <c r="F13" s="99" t="s">
        <v>192</v>
      </c>
    </row>
    <row r="14" spans="1:6" ht="12.75">
      <c r="A14" s="100" t="s">
        <v>121</v>
      </c>
      <c r="B14" s="101" t="s">
        <v>122</v>
      </c>
      <c r="C14" s="101" t="s">
        <v>123</v>
      </c>
      <c r="D14" s="101" t="s">
        <v>26</v>
      </c>
      <c r="E14" s="89">
        <v>35.64</v>
      </c>
      <c r="F14" s="90" t="s">
        <v>193</v>
      </c>
    </row>
    <row r="15" spans="1:6" ht="13.5" thickBot="1">
      <c r="A15" s="102" t="s">
        <v>89</v>
      </c>
      <c r="B15" s="103" t="s">
        <v>139</v>
      </c>
      <c r="C15" s="103" t="s">
        <v>123</v>
      </c>
      <c r="D15" s="103" t="s">
        <v>26</v>
      </c>
      <c r="E15" s="104">
        <v>36.23</v>
      </c>
      <c r="F15" s="105" t="s">
        <v>194</v>
      </c>
    </row>
    <row r="16" ht="13.5" thickTop="1">
      <c r="G16" s="20"/>
    </row>
    <row r="18" ht="12.75">
      <c r="G18" s="20"/>
    </row>
  </sheetData>
  <sheetProtection/>
  <mergeCells count="3">
    <mergeCell ref="B3:D3"/>
    <mergeCell ref="B4:D4"/>
    <mergeCell ref="E5:G5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5">
      <selection activeCell="O21" sqref="O21"/>
    </sheetView>
  </sheetViews>
  <sheetFormatPr defaultColWidth="9.140625" defaultRowHeight="12.75"/>
  <cols>
    <col min="1" max="1" width="14.00390625" style="0" customWidth="1"/>
    <col min="2" max="2" width="11.28125" style="0" customWidth="1"/>
    <col min="3" max="3" width="10.7109375" style="0" customWidth="1"/>
    <col min="4" max="4" width="8.00390625" style="0" bestFit="1" customWidth="1"/>
    <col min="5" max="5" width="7.7109375" style="0" bestFit="1" customWidth="1"/>
    <col min="6" max="8" width="7.140625" style="0" bestFit="1" customWidth="1"/>
    <col min="9" max="9" width="9.28125" style="0" bestFit="1" customWidth="1"/>
    <col min="10" max="10" width="7.00390625" style="0" customWidth="1"/>
  </cols>
  <sheetData>
    <row r="1" spans="1:11" ht="20.2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2:10" ht="15.75" customHeight="1">
      <c r="B3" s="152" t="s">
        <v>0</v>
      </c>
      <c r="C3" s="152"/>
      <c r="D3" s="152"/>
      <c r="E3" s="2"/>
      <c r="F3" s="2"/>
      <c r="G3" s="2"/>
      <c r="H3" s="2"/>
      <c r="I3" s="2"/>
      <c r="J3" s="2"/>
    </row>
    <row r="4" spans="2:10" ht="15.75" customHeight="1">
      <c r="B4" s="152" t="s">
        <v>10</v>
      </c>
      <c r="C4" s="152"/>
      <c r="D4" s="152"/>
      <c r="E4" s="2"/>
      <c r="F4" s="2"/>
      <c r="G4" s="2"/>
      <c r="H4" s="2"/>
      <c r="I4" s="2"/>
      <c r="J4" s="2"/>
    </row>
    <row r="5" spans="5:12" ht="12.75">
      <c r="E5" s="153" t="s">
        <v>41</v>
      </c>
      <c r="F5" s="153"/>
      <c r="G5" s="153"/>
      <c r="H5" s="153"/>
      <c r="I5" s="153"/>
      <c r="J5" s="153"/>
      <c r="K5" s="3"/>
      <c r="L5" s="3"/>
    </row>
    <row r="6" ht="13.5" thickBot="1"/>
    <row r="7" spans="1:10" ht="14.25" thickBot="1" thickTop="1">
      <c r="A7" s="6" t="s">
        <v>1</v>
      </c>
      <c r="B7" s="7" t="s">
        <v>2</v>
      </c>
      <c r="C7" s="7" t="s">
        <v>3</v>
      </c>
      <c r="D7" s="7" t="s">
        <v>15</v>
      </c>
      <c r="E7" s="7" t="s">
        <v>6</v>
      </c>
      <c r="F7" s="7" t="s">
        <v>7</v>
      </c>
      <c r="G7" s="7" t="s">
        <v>8</v>
      </c>
      <c r="H7" s="7" t="s">
        <v>19</v>
      </c>
      <c r="I7" s="7" t="s">
        <v>9</v>
      </c>
      <c r="J7" s="8" t="s">
        <v>5</v>
      </c>
    </row>
    <row r="8" spans="1:10" ht="13.5" thickTop="1">
      <c r="A8" s="83" t="s">
        <v>63</v>
      </c>
      <c r="B8" s="84" t="s">
        <v>218</v>
      </c>
      <c r="C8" s="84" t="s">
        <v>216</v>
      </c>
      <c r="D8" s="84"/>
      <c r="E8" s="86">
        <v>12</v>
      </c>
      <c r="F8" s="86">
        <v>12.46</v>
      </c>
      <c r="G8" s="86">
        <v>11.79</v>
      </c>
      <c r="H8" s="86">
        <v>12</v>
      </c>
      <c r="I8" s="86">
        <f aca="true" t="shared" si="0" ref="I8:I25">MAX(E8:H8)</f>
        <v>12.46</v>
      </c>
      <c r="J8" s="87" t="s">
        <v>192</v>
      </c>
    </row>
    <row r="9" spans="1:10" ht="12.75">
      <c r="A9" s="76" t="s">
        <v>114</v>
      </c>
      <c r="B9" s="57" t="s">
        <v>126</v>
      </c>
      <c r="C9" s="57" t="s">
        <v>123</v>
      </c>
      <c r="D9" s="57"/>
      <c r="E9" s="77">
        <v>9.65</v>
      </c>
      <c r="F9" s="77">
        <v>10.93</v>
      </c>
      <c r="G9" s="77">
        <v>10.54</v>
      </c>
      <c r="H9" s="77">
        <v>11.2</v>
      </c>
      <c r="I9" s="77">
        <f t="shared" si="0"/>
        <v>11.2</v>
      </c>
      <c r="J9" s="78" t="s">
        <v>193</v>
      </c>
    </row>
    <row r="10" spans="1:10" ht="12.75">
      <c r="A10" s="76" t="s">
        <v>111</v>
      </c>
      <c r="B10" s="57" t="s">
        <v>112</v>
      </c>
      <c r="C10" s="57" t="s">
        <v>106</v>
      </c>
      <c r="D10" s="57"/>
      <c r="E10" s="77">
        <v>10.46</v>
      </c>
      <c r="F10" s="77">
        <v>10.7</v>
      </c>
      <c r="G10" s="77">
        <v>10.2</v>
      </c>
      <c r="H10" s="77">
        <v>10.48</v>
      </c>
      <c r="I10" s="77">
        <f t="shared" si="0"/>
        <v>10.7</v>
      </c>
      <c r="J10" s="78" t="s">
        <v>194</v>
      </c>
    </row>
    <row r="11" spans="1:11" ht="12.75">
      <c r="A11" s="21" t="s">
        <v>173</v>
      </c>
      <c r="B11" s="22" t="s">
        <v>174</v>
      </c>
      <c r="C11" s="22" t="s">
        <v>161</v>
      </c>
      <c r="D11" s="22"/>
      <c r="E11" s="30" t="s">
        <v>217</v>
      </c>
      <c r="F11" s="30">
        <v>9.92</v>
      </c>
      <c r="G11" s="30">
        <v>10.55</v>
      </c>
      <c r="H11" s="30">
        <v>10.14</v>
      </c>
      <c r="I11" s="30">
        <f t="shared" si="0"/>
        <v>10.55</v>
      </c>
      <c r="J11" s="23">
        <v>4</v>
      </c>
      <c r="K11" s="20"/>
    </row>
    <row r="12" spans="1:11" ht="12.75">
      <c r="A12" s="21" t="s">
        <v>130</v>
      </c>
      <c r="B12" s="22" t="s">
        <v>128</v>
      </c>
      <c r="C12" s="22" t="s">
        <v>123</v>
      </c>
      <c r="D12" s="22"/>
      <c r="E12" s="30">
        <v>10.12</v>
      </c>
      <c r="F12" s="30">
        <v>10.44</v>
      </c>
      <c r="G12" s="30">
        <v>10.48</v>
      </c>
      <c r="H12" s="30">
        <v>9.78</v>
      </c>
      <c r="I12" s="30">
        <f t="shared" si="0"/>
        <v>10.48</v>
      </c>
      <c r="J12" s="23">
        <v>5</v>
      </c>
      <c r="K12" s="20"/>
    </row>
    <row r="13" spans="1:10" ht="12.75">
      <c r="A13" s="21" t="s">
        <v>157</v>
      </c>
      <c r="B13" s="22" t="s">
        <v>219</v>
      </c>
      <c r="C13" s="22"/>
      <c r="D13" s="22"/>
      <c r="E13" s="30">
        <v>10.06</v>
      </c>
      <c r="F13" s="30">
        <v>9.47</v>
      </c>
      <c r="G13" s="30">
        <v>9.63</v>
      </c>
      <c r="H13" s="30">
        <v>10.44</v>
      </c>
      <c r="I13" s="30">
        <f t="shared" si="0"/>
        <v>10.44</v>
      </c>
      <c r="J13" s="23">
        <v>6</v>
      </c>
    </row>
    <row r="14" spans="1:11" ht="12.75">
      <c r="A14" s="21" t="s">
        <v>130</v>
      </c>
      <c r="B14" s="22" t="s">
        <v>168</v>
      </c>
      <c r="C14" s="22" t="s">
        <v>161</v>
      </c>
      <c r="D14" s="22"/>
      <c r="E14" s="30">
        <v>7.64</v>
      </c>
      <c r="F14" s="30">
        <v>8.99</v>
      </c>
      <c r="G14" s="30">
        <v>9.75</v>
      </c>
      <c r="H14" s="30">
        <v>10.19</v>
      </c>
      <c r="I14" s="30">
        <f t="shared" si="0"/>
        <v>10.19</v>
      </c>
      <c r="J14" s="23">
        <v>7</v>
      </c>
      <c r="K14" s="20"/>
    </row>
    <row r="15" spans="1:10" ht="12.75">
      <c r="A15" s="21" t="s">
        <v>118</v>
      </c>
      <c r="B15" s="22" t="s">
        <v>116</v>
      </c>
      <c r="C15" s="22" t="s">
        <v>106</v>
      </c>
      <c r="D15" s="22"/>
      <c r="E15" s="30" t="s">
        <v>217</v>
      </c>
      <c r="F15" s="30">
        <v>9.84</v>
      </c>
      <c r="G15" s="30">
        <v>9.83</v>
      </c>
      <c r="H15" s="30">
        <v>9.9</v>
      </c>
      <c r="I15" s="30">
        <f t="shared" si="0"/>
        <v>9.9</v>
      </c>
      <c r="J15" s="23">
        <v>8</v>
      </c>
    </row>
    <row r="16" spans="1:11" ht="12.75">
      <c r="A16" s="21" t="s">
        <v>92</v>
      </c>
      <c r="B16" s="22" t="s">
        <v>93</v>
      </c>
      <c r="C16" s="22" t="s">
        <v>79</v>
      </c>
      <c r="D16" s="22"/>
      <c r="E16" s="30">
        <v>9.5</v>
      </c>
      <c r="F16" s="30">
        <v>9.38</v>
      </c>
      <c r="G16" s="30">
        <v>9.37</v>
      </c>
      <c r="H16" s="30">
        <v>9.72</v>
      </c>
      <c r="I16" s="30">
        <f t="shared" si="0"/>
        <v>9.72</v>
      </c>
      <c r="J16" s="23">
        <v>9</v>
      </c>
      <c r="K16" s="20"/>
    </row>
    <row r="17" spans="1:10" ht="12.75">
      <c r="A17" s="63" t="s">
        <v>75</v>
      </c>
      <c r="B17" s="59" t="s">
        <v>76</v>
      </c>
      <c r="C17" s="59" t="s">
        <v>48</v>
      </c>
      <c r="D17" s="22"/>
      <c r="E17" s="30">
        <v>9.24</v>
      </c>
      <c r="F17" s="30">
        <v>9.04</v>
      </c>
      <c r="G17" s="30">
        <v>8.87</v>
      </c>
      <c r="H17" s="30">
        <v>8.82</v>
      </c>
      <c r="I17" s="30">
        <f t="shared" si="0"/>
        <v>9.24</v>
      </c>
      <c r="J17" s="23">
        <v>10</v>
      </c>
    </row>
    <row r="18" spans="1:11" ht="12.75">
      <c r="A18" s="21" t="s">
        <v>70</v>
      </c>
      <c r="B18" s="22" t="s">
        <v>71</v>
      </c>
      <c r="C18" s="22" t="s">
        <v>48</v>
      </c>
      <c r="D18" s="22"/>
      <c r="E18" s="30">
        <v>9.05</v>
      </c>
      <c r="F18" s="30">
        <v>9.06</v>
      </c>
      <c r="G18" s="30" t="s">
        <v>217</v>
      </c>
      <c r="H18" s="30" t="s">
        <v>217</v>
      </c>
      <c r="I18" s="30">
        <f t="shared" si="0"/>
        <v>9.06</v>
      </c>
      <c r="J18" s="23">
        <v>11</v>
      </c>
      <c r="K18" s="20"/>
    </row>
    <row r="19" spans="1:10" ht="13.5" thickBot="1">
      <c r="A19" s="24" t="s">
        <v>127</v>
      </c>
      <c r="B19" s="25" t="s">
        <v>128</v>
      </c>
      <c r="C19" s="25" t="s">
        <v>123</v>
      </c>
      <c r="D19" s="25"/>
      <c r="E19" s="33">
        <v>8.41</v>
      </c>
      <c r="F19" s="33">
        <v>8.32</v>
      </c>
      <c r="G19" s="33">
        <v>8.41</v>
      </c>
      <c r="H19" s="33">
        <v>7.36</v>
      </c>
      <c r="I19" s="33">
        <f t="shared" si="0"/>
        <v>8.41</v>
      </c>
      <c r="J19" s="23">
        <v>12</v>
      </c>
    </row>
    <row r="20" spans="1:10" ht="13.5" thickTop="1">
      <c r="A20" s="83" t="s">
        <v>23</v>
      </c>
      <c r="B20" s="84" t="s">
        <v>113</v>
      </c>
      <c r="C20" s="84" t="s">
        <v>106</v>
      </c>
      <c r="D20" s="84" t="s">
        <v>21</v>
      </c>
      <c r="E20" s="86">
        <v>10.03</v>
      </c>
      <c r="F20" s="86">
        <v>10.4</v>
      </c>
      <c r="G20" s="86">
        <v>10.53</v>
      </c>
      <c r="H20" s="86">
        <v>10.35</v>
      </c>
      <c r="I20" s="86">
        <f t="shared" si="0"/>
        <v>10.53</v>
      </c>
      <c r="J20" s="87" t="s">
        <v>192</v>
      </c>
    </row>
    <row r="21" spans="1:10" ht="12.75">
      <c r="A21" s="76" t="s">
        <v>103</v>
      </c>
      <c r="B21" s="57" t="s">
        <v>120</v>
      </c>
      <c r="C21" s="57" t="s">
        <v>106</v>
      </c>
      <c r="D21" s="57" t="s">
        <v>21</v>
      </c>
      <c r="E21" s="77">
        <v>10.04</v>
      </c>
      <c r="F21" s="77">
        <v>9.07</v>
      </c>
      <c r="G21" s="77">
        <v>9.38</v>
      </c>
      <c r="H21" s="77">
        <v>9.4</v>
      </c>
      <c r="I21" s="77">
        <f t="shared" si="0"/>
        <v>10.04</v>
      </c>
      <c r="J21" s="78" t="s">
        <v>193</v>
      </c>
    </row>
    <row r="22" spans="1:10" ht="12.75">
      <c r="A22" s="76" t="s">
        <v>94</v>
      </c>
      <c r="B22" s="57" t="s">
        <v>95</v>
      </c>
      <c r="C22" s="57" t="s">
        <v>79</v>
      </c>
      <c r="D22" s="57" t="s">
        <v>21</v>
      </c>
      <c r="E22" s="77">
        <v>9.25</v>
      </c>
      <c r="F22" s="77">
        <v>9.52</v>
      </c>
      <c r="G22" s="77">
        <v>9.84</v>
      </c>
      <c r="H22" s="77">
        <v>9.27</v>
      </c>
      <c r="I22" s="77">
        <f t="shared" si="0"/>
        <v>9.84</v>
      </c>
      <c r="J22" s="78" t="s">
        <v>194</v>
      </c>
    </row>
    <row r="23" spans="1:10" ht="12.75">
      <c r="A23" s="21" t="s">
        <v>191</v>
      </c>
      <c r="B23" s="22" t="s">
        <v>137</v>
      </c>
      <c r="C23" s="22" t="s">
        <v>123</v>
      </c>
      <c r="D23" s="22" t="s">
        <v>21</v>
      </c>
      <c r="E23" s="30">
        <v>8.4</v>
      </c>
      <c r="F23" s="30">
        <v>9.22</v>
      </c>
      <c r="G23" s="30">
        <v>8.88</v>
      </c>
      <c r="H23" s="30">
        <v>8.66</v>
      </c>
      <c r="I23" s="30">
        <f t="shared" si="0"/>
        <v>9.22</v>
      </c>
      <c r="J23" s="23">
        <v>4</v>
      </c>
    </row>
    <row r="24" spans="1:10" ht="12.75">
      <c r="A24" s="21" t="s">
        <v>166</v>
      </c>
      <c r="B24" s="22" t="s">
        <v>167</v>
      </c>
      <c r="C24" s="22" t="s">
        <v>161</v>
      </c>
      <c r="D24" s="22" t="s">
        <v>21</v>
      </c>
      <c r="E24" s="30">
        <v>8.46</v>
      </c>
      <c r="F24" s="30">
        <v>9.04</v>
      </c>
      <c r="G24" s="30">
        <v>8.89</v>
      </c>
      <c r="H24" s="30" t="s">
        <v>217</v>
      </c>
      <c r="I24" s="30">
        <f t="shared" si="0"/>
        <v>9.04</v>
      </c>
      <c r="J24" s="23">
        <v>5</v>
      </c>
    </row>
    <row r="25" spans="1:11" ht="13.5" thickBot="1">
      <c r="A25" s="27" t="s">
        <v>61</v>
      </c>
      <c r="B25" s="28" t="s">
        <v>62</v>
      </c>
      <c r="C25" s="28" t="s">
        <v>48</v>
      </c>
      <c r="D25" s="28" t="s">
        <v>21</v>
      </c>
      <c r="E25" s="40">
        <v>8.25</v>
      </c>
      <c r="F25" s="40">
        <v>8.56</v>
      </c>
      <c r="G25" s="40" t="s">
        <v>217</v>
      </c>
      <c r="H25" s="40" t="s">
        <v>217</v>
      </c>
      <c r="I25" s="40">
        <f t="shared" si="0"/>
        <v>8.56</v>
      </c>
      <c r="J25" s="29">
        <v>6</v>
      </c>
      <c r="K25" s="20"/>
    </row>
    <row r="26" ht="13.5" thickTop="1"/>
  </sheetData>
  <sheetProtection/>
  <mergeCells count="3">
    <mergeCell ref="B3:D3"/>
    <mergeCell ref="B4:D4"/>
    <mergeCell ref="E5:J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5">
      <selection activeCell="O22" sqref="O22"/>
    </sheetView>
  </sheetViews>
  <sheetFormatPr defaultColWidth="9.140625" defaultRowHeight="12.75"/>
  <cols>
    <col min="1" max="1" width="14.00390625" style="0" customWidth="1"/>
    <col min="2" max="2" width="13.00390625" style="0" customWidth="1"/>
    <col min="3" max="3" width="11.57421875" style="0" customWidth="1"/>
    <col min="4" max="4" width="8.28125" style="0" customWidth="1"/>
    <col min="5" max="6" width="7.140625" style="0" customWidth="1"/>
    <col min="7" max="8" width="6.7109375" style="0" customWidth="1"/>
    <col min="10" max="10" width="7.00390625" style="0" customWidth="1"/>
  </cols>
  <sheetData>
    <row r="1" spans="1:11" ht="20.2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2:10" ht="15.75">
      <c r="B3" s="152" t="s">
        <v>0</v>
      </c>
      <c r="C3" s="152"/>
      <c r="D3" s="152"/>
      <c r="E3" s="2"/>
      <c r="F3" s="2"/>
      <c r="G3" s="2"/>
      <c r="H3" s="2"/>
      <c r="I3" s="2"/>
      <c r="J3" s="2"/>
    </row>
    <row r="4" spans="2:10" ht="15.75">
      <c r="B4" s="152" t="s">
        <v>11</v>
      </c>
      <c r="C4" s="152"/>
      <c r="D4" s="152"/>
      <c r="E4" s="2"/>
      <c r="F4" s="2"/>
      <c r="G4" s="2"/>
      <c r="H4" s="2"/>
      <c r="I4" s="2"/>
      <c r="J4" s="2"/>
    </row>
    <row r="5" spans="5:12" ht="12.75">
      <c r="E5" s="153" t="s">
        <v>41</v>
      </c>
      <c r="F5" s="153"/>
      <c r="G5" s="153"/>
      <c r="H5" s="153"/>
      <c r="I5" s="153"/>
      <c r="J5" s="3"/>
      <c r="K5" s="3"/>
      <c r="L5" s="3"/>
    </row>
    <row r="6" ht="13.5" thickBot="1"/>
    <row r="7" spans="1:10" ht="14.25" thickBot="1" thickTop="1">
      <c r="A7" s="6" t="s">
        <v>1</v>
      </c>
      <c r="B7" s="7" t="s">
        <v>2</v>
      </c>
      <c r="C7" s="7" t="s">
        <v>3</v>
      </c>
      <c r="D7" s="7" t="s">
        <v>15</v>
      </c>
      <c r="E7" s="7" t="s">
        <v>6</v>
      </c>
      <c r="F7" s="7" t="s">
        <v>7</v>
      </c>
      <c r="G7" s="7" t="s">
        <v>8</v>
      </c>
      <c r="H7" s="7" t="s">
        <v>19</v>
      </c>
      <c r="I7" s="7" t="s">
        <v>9</v>
      </c>
      <c r="J7" s="8" t="s">
        <v>5</v>
      </c>
    </row>
    <row r="8" spans="1:10" ht="13.5" thickTop="1">
      <c r="A8" s="76" t="s">
        <v>220</v>
      </c>
      <c r="B8" s="57" t="s">
        <v>221</v>
      </c>
      <c r="C8" s="57" t="s">
        <v>190</v>
      </c>
      <c r="D8" s="101"/>
      <c r="E8" s="89">
        <v>11.11</v>
      </c>
      <c r="F8" s="89">
        <v>11.02</v>
      </c>
      <c r="G8" s="89" t="s">
        <v>217</v>
      </c>
      <c r="H8" s="89">
        <v>9.8</v>
      </c>
      <c r="I8" s="89">
        <f aca="true" t="shared" si="0" ref="I8:I35">MAX(E8:H8)</f>
        <v>11.11</v>
      </c>
      <c r="J8" s="90" t="s">
        <v>192</v>
      </c>
    </row>
    <row r="9" spans="1:11" ht="12.75">
      <c r="A9" s="76" t="s">
        <v>227</v>
      </c>
      <c r="B9" s="57" t="s">
        <v>90</v>
      </c>
      <c r="C9" s="57" t="s">
        <v>190</v>
      </c>
      <c r="D9" s="57"/>
      <c r="E9" s="77" t="s">
        <v>217</v>
      </c>
      <c r="F9" s="77" t="s">
        <v>217</v>
      </c>
      <c r="G9" s="77">
        <v>10.46</v>
      </c>
      <c r="H9" s="89" t="s">
        <v>217</v>
      </c>
      <c r="I9" s="89">
        <f t="shared" si="0"/>
        <v>10.46</v>
      </c>
      <c r="J9" s="78" t="s">
        <v>193</v>
      </c>
      <c r="K9" s="20"/>
    </row>
    <row r="10" spans="1:10" ht="12.75">
      <c r="A10" s="76" t="s">
        <v>163</v>
      </c>
      <c r="B10" s="57" t="s">
        <v>90</v>
      </c>
      <c r="C10" s="57" t="s">
        <v>161</v>
      </c>
      <c r="D10" s="57"/>
      <c r="E10" s="77">
        <v>8.4</v>
      </c>
      <c r="F10" s="77">
        <v>9.16</v>
      </c>
      <c r="G10" s="77">
        <v>8.46</v>
      </c>
      <c r="H10" s="89">
        <v>8.94</v>
      </c>
      <c r="I10" s="89">
        <f t="shared" si="0"/>
        <v>9.16</v>
      </c>
      <c r="J10" s="78" t="s">
        <v>194</v>
      </c>
    </row>
    <row r="11" spans="1:11" ht="12.75">
      <c r="A11" s="21" t="s">
        <v>84</v>
      </c>
      <c r="B11" s="22" t="s">
        <v>85</v>
      </c>
      <c r="C11" s="22" t="s">
        <v>79</v>
      </c>
      <c r="D11" s="22"/>
      <c r="E11" s="30">
        <v>8.61</v>
      </c>
      <c r="F11" s="30">
        <v>8.85</v>
      </c>
      <c r="G11" s="30">
        <v>7.64</v>
      </c>
      <c r="H11" s="31">
        <v>8.8</v>
      </c>
      <c r="I11" s="31">
        <f t="shared" si="0"/>
        <v>8.85</v>
      </c>
      <c r="J11" s="23">
        <v>4</v>
      </c>
      <c r="K11" s="20"/>
    </row>
    <row r="12" spans="1:11" ht="12.75">
      <c r="A12" s="21" t="s">
        <v>223</v>
      </c>
      <c r="B12" s="22" t="s">
        <v>224</v>
      </c>
      <c r="C12" s="22" t="s">
        <v>190</v>
      </c>
      <c r="D12" s="22"/>
      <c r="E12" s="30">
        <v>7.09</v>
      </c>
      <c r="F12" s="30">
        <v>7.44</v>
      </c>
      <c r="G12" s="30">
        <v>7.94</v>
      </c>
      <c r="H12" s="30">
        <v>7.41</v>
      </c>
      <c r="I12" s="31">
        <f t="shared" si="0"/>
        <v>7.94</v>
      </c>
      <c r="J12" s="23">
        <v>5</v>
      </c>
      <c r="K12" s="20"/>
    </row>
    <row r="13" spans="1:11" ht="12.75">
      <c r="A13" s="24" t="s">
        <v>72</v>
      </c>
      <c r="B13" s="25" t="s">
        <v>73</v>
      </c>
      <c r="C13" s="25" t="s">
        <v>48</v>
      </c>
      <c r="D13" s="25"/>
      <c r="E13" s="33">
        <v>7.84</v>
      </c>
      <c r="F13" s="33">
        <v>7.87</v>
      </c>
      <c r="G13" s="33">
        <v>7.88</v>
      </c>
      <c r="H13" s="33">
        <v>7.74</v>
      </c>
      <c r="I13" s="31">
        <f t="shared" si="0"/>
        <v>7.88</v>
      </c>
      <c r="J13" s="23">
        <v>6</v>
      </c>
      <c r="K13" s="20"/>
    </row>
    <row r="14" spans="1:11" ht="12.75">
      <c r="A14" s="24" t="s">
        <v>200</v>
      </c>
      <c r="B14" s="25" t="s">
        <v>154</v>
      </c>
      <c r="C14" s="25" t="s">
        <v>161</v>
      </c>
      <c r="D14" s="25"/>
      <c r="E14" s="33" t="s">
        <v>217</v>
      </c>
      <c r="F14" s="33">
        <v>7.49</v>
      </c>
      <c r="G14" s="33">
        <v>7.38</v>
      </c>
      <c r="H14" s="33">
        <v>7.39</v>
      </c>
      <c r="I14" s="31">
        <f t="shared" si="0"/>
        <v>7.49</v>
      </c>
      <c r="J14" s="23">
        <v>7</v>
      </c>
      <c r="K14" s="20"/>
    </row>
    <row r="15" spans="1:11" ht="12.75">
      <c r="A15" s="24" t="s">
        <v>72</v>
      </c>
      <c r="B15" s="25" t="s">
        <v>199</v>
      </c>
      <c r="C15" s="25" t="s">
        <v>123</v>
      </c>
      <c r="D15" s="25"/>
      <c r="E15" s="33">
        <v>7.42</v>
      </c>
      <c r="F15" s="33">
        <v>7.3</v>
      </c>
      <c r="G15" s="33">
        <v>6.98</v>
      </c>
      <c r="H15" s="33" t="s">
        <v>217</v>
      </c>
      <c r="I15" s="31">
        <f t="shared" si="0"/>
        <v>7.42</v>
      </c>
      <c r="J15" s="23">
        <v>8</v>
      </c>
      <c r="K15" s="20"/>
    </row>
    <row r="16" spans="1:11" ht="12.75">
      <c r="A16" s="24" t="s">
        <v>195</v>
      </c>
      <c r="B16" s="25" t="s">
        <v>196</v>
      </c>
      <c r="C16" s="25" t="s">
        <v>190</v>
      </c>
      <c r="D16" s="25"/>
      <c r="E16" s="33">
        <v>6.58</v>
      </c>
      <c r="F16" s="33">
        <v>7.13</v>
      </c>
      <c r="G16" s="33">
        <v>7.26</v>
      </c>
      <c r="H16" s="33">
        <v>7.42</v>
      </c>
      <c r="I16" s="31">
        <f t="shared" si="0"/>
        <v>7.42</v>
      </c>
      <c r="J16" s="23">
        <v>9</v>
      </c>
      <c r="K16" s="20"/>
    </row>
    <row r="17" spans="1:11" ht="12.75">
      <c r="A17" s="24" t="s">
        <v>89</v>
      </c>
      <c r="B17" s="25" t="s">
        <v>90</v>
      </c>
      <c r="C17" s="25" t="s">
        <v>79</v>
      </c>
      <c r="D17" s="25"/>
      <c r="E17" s="33">
        <v>6.73</v>
      </c>
      <c r="F17" s="33">
        <v>6.4</v>
      </c>
      <c r="G17" s="33">
        <v>7.13</v>
      </c>
      <c r="H17" s="33">
        <v>6.36</v>
      </c>
      <c r="I17" s="31">
        <f t="shared" si="0"/>
        <v>7.13</v>
      </c>
      <c r="J17" s="23">
        <v>10</v>
      </c>
      <c r="K17" s="20"/>
    </row>
    <row r="18" spans="1:11" ht="12.75">
      <c r="A18" s="24" t="s">
        <v>86</v>
      </c>
      <c r="B18" s="25" t="s">
        <v>83</v>
      </c>
      <c r="C18" s="25" t="s">
        <v>79</v>
      </c>
      <c r="D18" s="25"/>
      <c r="E18" s="33">
        <v>6.35</v>
      </c>
      <c r="F18" s="33">
        <v>6.12</v>
      </c>
      <c r="G18" s="33">
        <v>6.69</v>
      </c>
      <c r="H18" s="33">
        <v>7.08</v>
      </c>
      <c r="I18" s="31">
        <f t="shared" si="0"/>
        <v>7.08</v>
      </c>
      <c r="J18" s="23">
        <v>11</v>
      </c>
      <c r="K18" s="20"/>
    </row>
    <row r="19" spans="1:11" ht="12.75">
      <c r="A19" s="24" t="s">
        <v>72</v>
      </c>
      <c r="B19" s="25" t="s">
        <v>225</v>
      </c>
      <c r="C19" s="25" t="s">
        <v>190</v>
      </c>
      <c r="D19" s="25"/>
      <c r="E19" s="33">
        <v>5.6</v>
      </c>
      <c r="F19" s="33">
        <v>7.03</v>
      </c>
      <c r="G19" s="33">
        <v>6.88</v>
      </c>
      <c r="H19" s="33">
        <v>7.06</v>
      </c>
      <c r="I19" s="31">
        <f t="shared" si="0"/>
        <v>7.06</v>
      </c>
      <c r="J19" s="23">
        <v>12</v>
      </c>
      <c r="K19" s="20"/>
    </row>
    <row r="20" spans="1:11" ht="12.75">
      <c r="A20" s="24" t="s">
        <v>228</v>
      </c>
      <c r="B20" s="25" t="s">
        <v>229</v>
      </c>
      <c r="C20" s="25" t="s">
        <v>183</v>
      </c>
      <c r="D20" s="25"/>
      <c r="E20" s="33">
        <v>6.44</v>
      </c>
      <c r="F20" s="33">
        <v>6.45</v>
      </c>
      <c r="G20" s="33">
        <v>6.79</v>
      </c>
      <c r="H20" s="33">
        <v>6.99</v>
      </c>
      <c r="I20" s="31">
        <f t="shared" si="0"/>
        <v>6.99</v>
      </c>
      <c r="J20" s="23">
        <v>13</v>
      </c>
      <c r="K20" s="20"/>
    </row>
    <row r="21" spans="1:11" ht="12.75">
      <c r="A21" s="24" t="s">
        <v>230</v>
      </c>
      <c r="B21" s="25" t="s">
        <v>231</v>
      </c>
      <c r="C21" s="25" t="s">
        <v>123</v>
      </c>
      <c r="D21" s="25"/>
      <c r="E21" s="33" t="s">
        <v>217</v>
      </c>
      <c r="F21" s="33">
        <v>5.87</v>
      </c>
      <c r="G21" s="33">
        <v>6.73</v>
      </c>
      <c r="H21" s="33">
        <v>6.85</v>
      </c>
      <c r="I21" s="31">
        <f t="shared" si="0"/>
        <v>6.85</v>
      </c>
      <c r="J21" s="23">
        <v>14</v>
      </c>
      <c r="K21" s="20"/>
    </row>
    <row r="22" spans="1:11" ht="12.75">
      <c r="A22" s="24" t="s">
        <v>222</v>
      </c>
      <c r="B22" s="25" t="s">
        <v>158</v>
      </c>
      <c r="C22" s="25" t="s">
        <v>151</v>
      </c>
      <c r="D22" s="25"/>
      <c r="E22" s="33">
        <v>5.91</v>
      </c>
      <c r="F22" s="33">
        <v>6.19</v>
      </c>
      <c r="G22" s="33">
        <v>6.57</v>
      </c>
      <c r="H22" s="33">
        <v>6.6</v>
      </c>
      <c r="I22" s="31">
        <f t="shared" si="0"/>
        <v>6.6</v>
      </c>
      <c r="J22" s="23">
        <v>15</v>
      </c>
      <c r="K22" s="20"/>
    </row>
    <row r="23" spans="1:11" ht="12.75">
      <c r="A23" s="24" t="s">
        <v>226</v>
      </c>
      <c r="B23" s="25" t="s">
        <v>196</v>
      </c>
      <c r="C23" s="25" t="s">
        <v>190</v>
      </c>
      <c r="D23" s="25"/>
      <c r="E23" s="33">
        <v>5.96</v>
      </c>
      <c r="F23" s="33">
        <v>6.01</v>
      </c>
      <c r="G23" s="33">
        <v>6.55</v>
      </c>
      <c r="H23" s="33">
        <v>6.48</v>
      </c>
      <c r="I23" s="31">
        <f t="shared" si="0"/>
        <v>6.55</v>
      </c>
      <c r="J23" s="23">
        <v>16</v>
      </c>
      <c r="K23" s="20"/>
    </row>
    <row r="24" spans="1:11" ht="12.75">
      <c r="A24" s="24" t="s">
        <v>87</v>
      </c>
      <c r="B24" s="25" t="s">
        <v>88</v>
      </c>
      <c r="C24" s="25" t="s">
        <v>79</v>
      </c>
      <c r="D24" s="25"/>
      <c r="E24" s="33">
        <v>4.96</v>
      </c>
      <c r="F24" s="33">
        <v>5.31</v>
      </c>
      <c r="G24" s="33">
        <v>5.65</v>
      </c>
      <c r="H24" s="33">
        <v>5.72</v>
      </c>
      <c r="I24" s="31">
        <f t="shared" si="0"/>
        <v>5.72</v>
      </c>
      <c r="J24" s="23">
        <v>17</v>
      </c>
      <c r="K24" s="20"/>
    </row>
    <row r="25" spans="1:11" ht="12.75">
      <c r="A25" s="24" t="s">
        <v>233</v>
      </c>
      <c r="B25" s="25" t="s">
        <v>234</v>
      </c>
      <c r="C25" s="25" t="s">
        <v>183</v>
      </c>
      <c r="D25" s="25"/>
      <c r="E25" s="33">
        <v>4.74</v>
      </c>
      <c r="F25" s="33">
        <v>5.12</v>
      </c>
      <c r="G25" s="33" t="s">
        <v>217</v>
      </c>
      <c r="H25" s="33">
        <v>5.37</v>
      </c>
      <c r="I25" s="31">
        <f t="shared" si="0"/>
        <v>5.37</v>
      </c>
      <c r="J25" s="23">
        <v>18</v>
      </c>
      <c r="K25" s="20"/>
    </row>
    <row r="26" spans="1:11" ht="13.5" thickBot="1">
      <c r="A26" s="24" t="s">
        <v>131</v>
      </c>
      <c r="B26" s="25" t="s">
        <v>232</v>
      </c>
      <c r="C26" s="25" t="s">
        <v>183</v>
      </c>
      <c r="D26" s="25"/>
      <c r="E26" s="33">
        <v>4.85</v>
      </c>
      <c r="F26" s="33">
        <v>4.94</v>
      </c>
      <c r="G26" s="33">
        <v>5.14</v>
      </c>
      <c r="H26" s="33">
        <v>4.98</v>
      </c>
      <c r="I26" s="31">
        <f t="shared" si="0"/>
        <v>5.14</v>
      </c>
      <c r="J26" s="23">
        <v>19</v>
      </c>
      <c r="K26" s="20"/>
    </row>
    <row r="27" spans="1:10" ht="13.5" thickTop="1">
      <c r="A27" s="83" t="s">
        <v>124</v>
      </c>
      <c r="B27" s="84" t="s">
        <v>125</v>
      </c>
      <c r="C27" s="84" t="s">
        <v>123</v>
      </c>
      <c r="D27" s="84" t="s">
        <v>26</v>
      </c>
      <c r="E27" s="86">
        <v>8.87</v>
      </c>
      <c r="F27" s="86">
        <v>9.19</v>
      </c>
      <c r="G27" s="86">
        <v>8.67</v>
      </c>
      <c r="H27" s="86">
        <v>8.16</v>
      </c>
      <c r="I27" s="86">
        <f t="shared" si="0"/>
        <v>9.19</v>
      </c>
      <c r="J27" s="87" t="s">
        <v>192</v>
      </c>
    </row>
    <row r="28" spans="1:11" ht="12.75">
      <c r="A28" s="76" t="s">
        <v>74</v>
      </c>
      <c r="B28" s="57" t="s">
        <v>129</v>
      </c>
      <c r="C28" s="57" t="s">
        <v>123</v>
      </c>
      <c r="D28" s="57" t="s">
        <v>26</v>
      </c>
      <c r="E28" s="77">
        <v>7.39</v>
      </c>
      <c r="F28" s="77">
        <v>7.9</v>
      </c>
      <c r="G28" s="77">
        <v>7.72</v>
      </c>
      <c r="H28" s="77">
        <v>7.61</v>
      </c>
      <c r="I28" s="77">
        <f t="shared" si="0"/>
        <v>7.9</v>
      </c>
      <c r="J28" s="78" t="s">
        <v>193</v>
      </c>
      <c r="K28" s="20"/>
    </row>
    <row r="29" spans="1:11" ht="12.75">
      <c r="A29" s="76" t="s">
        <v>37</v>
      </c>
      <c r="B29" s="57" t="s">
        <v>38</v>
      </c>
      <c r="C29" s="57" t="s">
        <v>22</v>
      </c>
      <c r="D29" s="57" t="s">
        <v>26</v>
      </c>
      <c r="E29" s="77">
        <v>7.48</v>
      </c>
      <c r="F29" s="77" t="s">
        <v>217</v>
      </c>
      <c r="G29" s="77">
        <v>7.15</v>
      </c>
      <c r="H29" s="77">
        <v>7.44</v>
      </c>
      <c r="I29" s="77">
        <f t="shared" si="0"/>
        <v>7.48</v>
      </c>
      <c r="J29" s="78" t="s">
        <v>194</v>
      </c>
      <c r="K29" s="20"/>
    </row>
    <row r="30" spans="1:11" ht="12.75">
      <c r="A30" s="21" t="s">
        <v>37</v>
      </c>
      <c r="B30" s="22" t="s">
        <v>162</v>
      </c>
      <c r="C30" s="22" t="s">
        <v>161</v>
      </c>
      <c r="D30" s="22" t="s">
        <v>26</v>
      </c>
      <c r="E30" s="30">
        <v>6.89</v>
      </c>
      <c r="F30" s="30">
        <v>7.18</v>
      </c>
      <c r="G30" s="30">
        <v>6.71</v>
      </c>
      <c r="H30" s="30">
        <v>7.05</v>
      </c>
      <c r="I30" s="30">
        <f t="shared" si="0"/>
        <v>7.18</v>
      </c>
      <c r="J30" s="23">
        <v>4</v>
      </c>
      <c r="K30" s="20"/>
    </row>
    <row r="31" spans="1:10" ht="12.75">
      <c r="A31" s="21" t="s">
        <v>131</v>
      </c>
      <c r="B31" s="22" t="s">
        <v>132</v>
      </c>
      <c r="C31" s="22" t="s">
        <v>123</v>
      </c>
      <c r="D31" s="22" t="s">
        <v>26</v>
      </c>
      <c r="E31" s="30">
        <v>6.2</v>
      </c>
      <c r="F31" s="30">
        <v>6.16</v>
      </c>
      <c r="G31" s="30">
        <v>5.87</v>
      </c>
      <c r="H31" s="30">
        <v>6.06</v>
      </c>
      <c r="I31" s="30">
        <f t="shared" si="0"/>
        <v>6.2</v>
      </c>
      <c r="J31" s="23">
        <v>5</v>
      </c>
    </row>
    <row r="32" spans="1:11" ht="12.75">
      <c r="A32" s="21" t="s">
        <v>121</v>
      </c>
      <c r="B32" s="22" t="s">
        <v>122</v>
      </c>
      <c r="C32" s="22" t="s">
        <v>123</v>
      </c>
      <c r="D32" s="22" t="s">
        <v>26</v>
      </c>
      <c r="E32" s="30">
        <v>5.89</v>
      </c>
      <c r="F32" s="30">
        <v>6.19</v>
      </c>
      <c r="G32" s="30">
        <v>5.92</v>
      </c>
      <c r="H32" s="30">
        <v>6.09</v>
      </c>
      <c r="I32" s="30">
        <f t="shared" si="0"/>
        <v>6.19</v>
      </c>
      <c r="J32" s="23">
        <v>6</v>
      </c>
      <c r="K32" s="20"/>
    </row>
    <row r="33" spans="1:11" ht="12.75">
      <c r="A33" s="21" t="s">
        <v>69</v>
      </c>
      <c r="B33" s="22" t="s">
        <v>60</v>
      </c>
      <c r="C33" s="22" t="s">
        <v>48</v>
      </c>
      <c r="D33" s="22" t="s">
        <v>26</v>
      </c>
      <c r="E33" s="30">
        <v>5.64</v>
      </c>
      <c r="F33" s="30">
        <v>5.86</v>
      </c>
      <c r="G33" s="30">
        <v>5.91</v>
      </c>
      <c r="H33" s="30">
        <v>6.05</v>
      </c>
      <c r="I33" s="30">
        <f t="shared" si="0"/>
        <v>6.05</v>
      </c>
      <c r="J33" s="23">
        <v>7</v>
      </c>
      <c r="K33" s="20"/>
    </row>
    <row r="34" spans="1:11" ht="12.75">
      <c r="A34" s="21" t="s">
        <v>235</v>
      </c>
      <c r="B34" s="22" t="s">
        <v>236</v>
      </c>
      <c r="C34" s="22" t="s">
        <v>216</v>
      </c>
      <c r="D34" s="22" t="s">
        <v>26</v>
      </c>
      <c r="E34" s="30">
        <v>5.82</v>
      </c>
      <c r="F34" s="30">
        <v>5.8</v>
      </c>
      <c r="G34" s="30">
        <v>5.89</v>
      </c>
      <c r="H34" s="30">
        <v>6</v>
      </c>
      <c r="I34" s="30">
        <f t="shared" si="0"/>
        <v>6</v>
      </c>
      <c r="J34" s="23">
        <v>8</v>
      </c>
      <c r="K34" s="20"/>
    </row>
    <row r="35" spans="1:11" ht="13.5" thickBot="1">
      <c r="A35" s="27" t="s">
        <v>67</v>
      </c>
      <c r="B35" s="28" t="s">
        <v>68</v>
      </c>
      <c r="C35" s="28" t="s">
        <v>48</v>
      </c>
      <c r="D35" s="28" t="s">
        <v>26</v>
      </c>
      <c r="E35" s="40">
        <v>4.92</v>
      </c>
      <c r="F35" s="40">
        <v>4.83</v>
      </c>
      <c r="G35" s="40">
        <v>4.54</v>
      </c>
      <c r="H35" s="40" t="s">
        <v>217</v>
      </c>
      <c r="I35" s="40">
        <f t="shared" si="0"/>
        <v>4.92</v>
      </c>
      <c r="J35" s="29">
        <v>9</v>
      </c>
      <c r="K35" s="20"/>
    </row>
    <row r="36" ht="13.5" thickTop="1">
      <c r="K36" s="20"/>
    </row>
  </sheetData>
  <sheetProtection/>
  <mergeCells count="3">
    <mergeCell ref="B3:D3"/>
    <mergeCell ref="B4:D4"/>
    <mergeCell ref="E5:I5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E19" sqref="E19"/>
    </sheetView>
  </sheetViews>
  <sheetFormatPr defaultColWidth="9.140625" defaultRowHeight="12.75"/>
  <cols>
    <col min="1" max="1" width="14.421875" style="0" customWidth="1"/>
    <col min="2" max="2" width="12.00390625" style="0" customWidth="1"/>
    <col min="3" max="4" width="10.421875" style="0" customWidth="1"/>
  </cols>
  <sheetData>
    <row r="1" spans="2:8" ht="20.25">
      <c r="B1" s="1" t="s">
        <v>40</v>
      </c>
      <c r="C1" s="1"/>
      <c r="D1" s="1"/>
      <c r="E1" s="1"/>
      <c r="F1" s="1"/>
      <c r="G1" s="1"/>
      <c r="H1" s="1"/>
    </row>
    <row r="3" spans="3:7" ht="15.75">
      <c r="C3" s="152" t="s">
        <v>0</v>
      </c>
      <c r="D3" s="152"/>
      <c r="E3" s="152"/>
      <c r="F3" s="2"/>
      <c r="G3" s="2"/>
    </row>
    <row r="4" spans="3:7" ht="15.75">
      <c r="C4" s="152" t="s">
        <v>13</v>
      </c>
      <c r="D4" s="152"/>
      <c r="E4" s="152"/>
      <c r="F4" s="2"/>
      <c r="G4" s="2"/>
    </row>
    <row r="5" spans="5:9" ht="12.75">
      <c r="E5" s="153" t="s">
        <v>41</v>
      </c>
      <c r="F5" s="153"/>
      <c r="G5" s="153"/>
      <c r="H5" s="153"/>
      <c r="I5" s="3"/>
    </row>
    <row r="6" ht="13.5" thickBot="1"/>
    <row r="7" spans="1:6" ht="14.25" thickBot="1" thickTop="1">
      <c r="A7" s="6" t="s">
        <v>1</v>
      </c>
      <c r="B7" s="7" t="s">
        <v>2</v>
      </c>
      <c r="C7" s="7" t="s">
        <v>3</v>
      </c>
      <c r="D7" s="7" t="s">
        <v>15</v>
      </c>
      <c r="E7" s="7" t="s">
        <v>4</v>
      </c>
      <c r="F7" s="8" t="s">
        <v>5</v>
      </c>
    </row>
    <row r="8" spans="1:6" ht="13.5" thickTop="1">
      <c r="A8" s="76" t="s">
        <v>133</v>
      </c>
      <c r="B8" s="57" t="s">
        <v>134</v>
      </c>
      <c r="C8" s="57" t="s">
        <v>123</v>
      </c>
      <c r="D8" s="57"/>
      <c r="E8" s="111" t="s">
        <v>246</v>
      </c>
      <c r="F8" s="78" t="s">
        <v>192</v>
      </c>
    </row>
    <row r="9" spans="1:6" ht="12.75">
      <c r="A9" s="76" t="s">
        <v>180</v>
      </c>
      <c r="B9" s="57" t="s">
        <v>181</v>
      </c>
      <c r="C9" s="57" t="s">
        <v>190</v>
      </c>
      <c r="D9" s="57"/>
      <c r="E9" s="111" t="s">
        <v>250</v>
      </c>
      <c r="F9" s="78" t="s">
        <v>193</v>
      </c>
    </row>
    <row r="10" spans="1:7" ht="12.75">
      <c r="A10" s="76" t="s">
        <v>130</v>
      </c>
      <c r="B10" s="57" t="s">
        <v>168</v>
      </c>
      <c r="C10" s="57" t="s">
        <v>161</v>
      </c>
      <c r="D10" s="57"/>
      <c r="E10" s="111" t="s">
        <v>248</v>
      </c>
      <c r="F10" s="78" t="s">
        <v>194</v>
      </c>
      <c r="G10" s="20"/>
    </row>
    <row r="11" spans="1:6" ht="12.75">
      <c r="A11" s="21" t="s">
        <v>188</v>
      </c>
      <c r="B11" s="22" t="s">
        <v>237</v>
      </c>
      <c r="C11" s="22" t="s">
        <v>216</v>
      </c>
      <c r="D11" s="22"/>
      <c r="E11" s="41" t="s">
        <v>251</v>
      </c>
      <c r="F11" s="23">
        <v>4</v>
      </c>
    </row>
    <row r="12" spans="1:9" ht="12.75">
      <c r="A12" s="21" t="s">
        <v>208</v>
      </c>
      <c r="B12" s="22" t="s">
        <v>238</v>
      </c>
      <c r="C12" s="22" t="s">
        <v>183</v>
      </c>
      <c r="D12" s="22"/>
      <c r="E12" s="41" t="s">
        <v>252</v>
      </c>
      <c r="F12" s="23">
        <v>5</v>
      </c>
      <c r="G12" s="20"/>
      <c r="I12" s="16"/>
    </row>
    <row r="13" spans="1:6" ht="12.75">
      <c r="A13" s="24" t="s">
        <v>169</v>
      </c>
      <c r="B13" s="25" t="s">
        <v>170</v>
      </c>
      <c r="C13" s="25" t="s">
        <v>161</v>
      </c>
      <c r="D13" s="22"/>
      <c r="E13" s="41" t="s">
        <v>249</v>
      </c>
      <c r="F13" s="23">
        <v>6</v>
      </c>
    </row>
    <row r="14" spans="1:7" ht="12.75">
      <c r="A14" s="24" t="s">
        <v>241</v>
      </c>
      <c r="B14" s="25" t="s">
        <v>242</v>
      </c>
      <c r="C14" s="25" t="s">
        <v>22</v>
      </c>
      <c r="D14" s="22"/>
      <c r="E14" s="41" t="s">
        <v>256</v>
      </c>
      <c r="F14" s="23">
        <v>7</v>
      </c>
      <c r="G14" s="20"/>
    </row>
    <row r="15" spans="1:6" ht="12.75">
      <c r="A15" s="24" t="s">
        <v>155</v>
      </c>
      <c r="B15" s="25" t="s">
        <v>156</v>
      </c>
      <c r="C15" s="25" t="s">
        <v>151</v>
      </c>
      <c r="D15" s="36"/>
      <c r="E15" s="45" t="s">
        <v>247</v>
      </c>
      <c r="F15" s="23">
        <v>8</v>
      </c>
    </row>
    <row r="16" spans="1:7" ht="12.75">
      <c r="A16" s="21" t="s">
        <v>115</v>
      </c>
      <c r="B16" s="22" t="s">
        <v>239</v>
      </c>
      <c r="C16" s="22" t="s">
        <v>190</v>
      </c>
      <c r="D16" s="25"/>
      <c r="E16" s="42" t="s">
        <v>253</v>
      </c>
      <c r="F16" s="23">
        <v>9</v>
      </c>
      <c r="G16" s="20"/>
    </row>
    <row r="17" spans="1:6" ht="12.75">
      <c r="A17" s="24" t="s">
        <v>115</v>
      </c>
      <c r="B17" s="25" t="s">
        <v>119</v>
      </c>
      <c r="C17" s="25" t="s">
        <v>106</v>
      </c>
      <c r="D17" s="25"/>
      <c r="E17" s="42" t="s">
        <v>245</v>
      </c>
      <c r="F17" s="23">
        <v>10</v>
      </c>
    </row>
    <row r="18" spans="1:7" ht="12.75">
      <c r="A18" s="24" t="s">
        <v>109</v>
      </c>
      <c r="B18" s="25" t="s">
        <v>110</v>
      </c>
      <c r="C18" s="25" t="s">
        <v>106</v>
      </c>
      <c r="D18" s="25"/>
      <c r="E18" s="42" t="s">
        <v>244</v>
      </c>
      <c r="F18" s="23">
        <v>11</v>
      </c>
      <c r="G18" s="20"/>
    </row>
    <row r="19" spans="1:6" ht="12.75">
      <c r="A19" s="24" t="s">
        <v>98</v>
      </c>
      <c r="B19" s="25" t="s">
        <v>99</v>
      </c>
      <c r="C19" s="25" t="s">
        <v>79</v>
      </c>
      <c r="D19" s="25"/>
      <c r="E19" s="42" t="s">
        <v>255</v>
      </c>
      <c r="F19" s="23">
        <v>12</v>
      </c>
    </row>
    <row r="20" spans="1:6" ht="12.75">
      <c r="A20" s="24" t="s">
        <v>30</v>
      </c>
      <c r="B20" s="25" t="s">
        <v>31</v>
      </c>
      <c r="C20" s="25" t="s">
        <v>22</v>
      </c>
      <c r="D20" s="25"/>
      <c r="E20" s="42" t="s">
        <v>258</v>
      </c>
      <c r="F20" s="23">
        <v>13</v>
      </c>
    </row>
    <row r="21" spans="1:6" ht="12.75">
      <c r="A21" s="24" t="s">
        <v>243</v>
      </c>
      <c r="B21" s="25" t="s">
        <v>134</v>
      </c>
      <c r="C21" s="25" t="s">
        <v>123</v>
      </c>
      <c r="D21" s="25"/>
      <c r="E21" s="42" t="s">
        <v>257</v>
      </c>
      <c r="F21" s="23">
        <v>14</v>
      </c>
    </row>
    <row r="22" spans="1:6" ht="13.5" thickBot="1">
      <c r="A22" s="24" t="s">
        <v>94</v>
      </c>
      <c r="B22" s="25" t="s">
        <v>240</v>
      </c>
      <c r="C22" s="25" t="s">
        <v>123</v>
      </c>
      <c r="D22" s="25"/>
      <c r="E22" s="42" t="s">
        <v>254</v>
      </c>
      <c r="F22" s="23">
        <v>15</v>
      </c>
    </row>
    <row r="23" spans="1:6" ht="13.5" thickTop="1">
      <c r="A23" s="66" t="s">
        <v>32</v>
      </c>
      <c r="B23" s="67" t="s">
        <v>33</v>
      </c>
      <c r="C23" s="67" t="s">
        <v>22</v>
      </c>
      <c r="D23" s="106" t="s">
        <v>21</v>
      </c>
      <c r="E23" s="107" t="s">
        <v>259</v>
      </c>
      <c r="F23" s="68" t="s">
        <v>192</v>
      </c>
    </row>
    <row r="24" spans="1:6" ht="12.75">
      <c r="A24" s="93" t="s">
        <v>136</v>
      </c>
      <c r="B24" s="94" t="s">
        <v>213</v>
      </c>
      <c r="C24" s="94" t="s">
        <v>202</v>
      </c>
      <c r="D24" s="94" t="s">
        <v>21</v>
      </c>
      <c r="E24" s="108" t="s">
        <v>261</v>
      </c>
      <c r="F24" s="95" t="s">
        <v>193</v>
      </c>
    </row>
    <row r="25" spans="1:6" ht="13.5" thickBot="1">
      <c r="A25" s="96" t="s">
        <v>214</v>
      </c>
      <c r="B25" s="97" t="s">
        <v>215</v>
      </c>
      <c r="C25" s="97" t="s">
        <v>216</v>
      </c>
      <c r="D25" s="109" t="s">
        <v>21</v>
      </c>
      <c r="E25" s="110" t="s">
        <v>260</v>
      </c>
      <c r="F25" s="98" t="s">
        <v>194</v>
      </c>
    </row>
    <row r="26" ht="13.5" thickTop="1"/>
  </sheetData>
  <sheetProtection/>
  <mergeCells count="3">
    <mergeCell ref="C3:E3"/>
    <mergeCell ref="C4:E4"/>
    <mergeCell ref="E5:H5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3">
      <selection activeCell="I18" sqref="I18"/>
    </sheetView>
  </sheetViews>
  <sheetFormatPr defaultColWidth="9.140625" defaultRowHeight="12.75"/>
  <cols>
    <col min="1" max="1" width="8.57421875" style="0" customWidth="1"/>
    <col min="2" max="2" width="17.140625" style="0" customWidth="1"/>
    <col min="3" max="4" width="10.7109375" style="0" customWidth="1"/>
    <col min="6" max="6" width="7.28125" style="0" customWidth="1"/>
  </cols>
  <sheetData>
    <row r="1" spans="2:8" ht="20.25">
      <c r="B1" s="1" t="s">
        <v>40</v>
      </c>
      <c r="C1" s="1"/>
      <c r="D1" s="1"/>
      <c r="E1" s="1"/>
      <c r="F1" s="1"/>
      <c r="G1" s="1"/>
      <c r="H1" s="1"/>
    </row>
    <row r="3" spans="3:7" ht="15.75">
      <c r="C3" s="152" t="s">
        <v>0</v>
      </c>
      <c r="D3" s="152"/>
      <c r="E3" s="152"/>
      <c r="F3" s="2"/>
      <c r="G3" s="2"/>
    </row>
    <row r="4" spans="3:7" ht="15.75">
      <c r="C4" s="152" t="s">
        <v>14</v>
      </c>
      <c r="D4" s="152"/>
      <c r="E4" s="152"/>
      <c r="F4" s="2"/>
      <c r="G4" s="2"/>
    </row>
    <row r="5" spans="6:9" ht="12.75">
      <c r="F5" s="153" t="s">
        <v>41</v>
      </c>
      <c r="G5" s="153"/>
      <c r="H5" s="153"/>
      <c r="I5" s="153"/>
    </row>
    <row r="6" ht="13.5" thickBot="1"/>
    <row r="7" spans="1:6" ht="14.25" thickBot="1" thickTop="1">
      <c r="A7" s="6" t="s">
        <v>1</v>
      </c>
      <c r="B7" s="7" t="s">
        <v>2</v>
      </c>
      <c r="C7" s="7" t="s">
        <v>3</v>
      </c>
      <c r="D7" s="7" t="s">
        <v>15</v>
      </c>
      <c r="E7" s="7" t="s">
        <v>4</v>
      </c>
      <c r="F7" s="8" t="s">
        <v>5</v>
      </c>
    </row>
    <row r="8" spans="1:6" ht="13.5" thickTop="1">
      <c r="A8" s="83" t="s">
        <v>147</v>
      </c>
      <c r="B8" s="84" t="s">
        <v>262</v>
      </c>
      <c r="C8" s="84" t="s">
        <v>190</v>
      </c>
      <c r="D8" s="101"/>
      <c r="E8" s="112" t="s">
        <v>270</v>
      </c>
      <c r="F8" s="90" t="s">
        <v>192</v>
      </c>
    </row>
    <row r="9" spans="1:6" ht="12.75">
      <c r="A9" s="76" t="s">
        <v>65</v>
      </c>
      <c r="B9" s="57" t="s">
        <v>66</v>
      </c>
      <c r="C9" s="57" t="s">
        <v>48</v>
      </c>
      <c r="D9" s="92"/>
      <c r="E9" s="113" t="s">
        <v>266</v>
      </c>
      <c r="F9" s="78" t="s">
        <v>193</v>
      </c>
    </row>
    <row r="10" spans="1:6" ht="12.75">
      <c r="A10" s="76" t="s">
        <v>228</v>
      </c>
      <c r="B10" s="57" t="s">
        <v>263</v>
      </c>
      <c r="C10" s="57" t="s">
        <v>216</v>
      </c>
      <c r="D10" s="57"/>
      <c r="E10" s="111" t="s">
        <v>271</v>
      </c>
      <c r="F10" s="78" t="s">
        <v>194</v>
      </c>
    </row>
    <row r="11" spans="1:7" ht="12.75">
      <c r="A11" s="21" t="s">
        <v>107</v>
      </c>
      <c r="B11" s="22" t="s">
        <v>108</v>
      </c>
      <c r="C11" s="22" t="s">
        <v>106</v>
      </c>
      <c r="D11" s="22"/>
      <c r="E11" s="41" t="s">
        <v>268</v>
      </c>
      <c r="F11" s="23">
        <v>4</v>
      </c>
      <c r="G11" s="20"/>
    </row>
    <row r="12" spans="1:6" ht="12.75">
      <c r="A12" s="21" t="s">
        <v>104</v>
      </c>
      <c r="B12" s="22" t="s">
        <v>105</v>
      </c>
      <c r="C12" s="22" t="s">
        <v>106</v>
      </c>
      <c r="D12" s="22"/>
      <c r="E12" s="41" t="s">
        <v>267</v>
      </c>
      <c r="F12" s="23">
        <v>5</v>
      </c>
    </row>
    <row r="13" spans="1:7" ht="12.75">
      <c r="A13" s="21" t="s">
        <v>222</v>
      </c>
      <c r="B13" s="22" t="s">
        <v>158</v>
      </c>
      <c r="C13" s="22" t="s">
        <v>151</v>
      </c>
      <c r="D13" s="22"/>
      <c r="E13" s="41" t="s">
        <v>272</v>
      </c>
      <c r="F13" s="23">
        <v>6</v>
      </c>
      <c r="G13" s="20"/>
    </row>
    <row r="14" spans="1:6" ht="12.75">
      <c r="A14" s="24" t="s">
        <v>35</v>
      </c>
      <c r="B14" s="25" t="s">
        <v>36</v>
      </c>
      <c r="C14" s="25" t="s">
        <v>22</v>
      </c>
      <c r="D14" s="22"/>
      <c r="E14" s="41" t="s">
        <v>264</v>
      </c>
      <c r="F14" s="23">
        <v>7</v>
      </c>
    </row>
    <row r="15" spans="1:7" ht="12.75">
      <c r="A15" s="21" t="s">
        <v>51</v>
      </c>
      <c r="B15" s="22" t="s">
        <v>52</v>
      </c>
      <c r="C15" s="22" t="s">
        <v>48</v>
      </c>
      <c r="D15" s="22"/>
      <c r="E15" s="41" t="s">
        <v>265</v>
      </c>
      <c r="F15" s="23">
        <v>8</v>
      </c>
      <c r="G15" s="20"/>
    </row>
    <row r="16" spans="1:7" ht="13.5" thickBot="1">
      <c r="A16" s="24" t="s">
        <v>72</v>
      </c>
      <c r="B16" s="25" t="s">
        <v>135</v>
      </c>
      <c r="C16" s="25" t="s">
        <v>123</v>
      </c>
      <c r="D16" s="25"/>
      <c r="E16" s="42" t="s">
        <v>269</v>
      </c>
      <c r="F16" s="23">
        <v>9</v>
      </c>
      <c r="G16" s="20"/>
    </row>
    <row r="17" spans="1:6" ht="13.5" thickTop="1">
      <c r="A17" s="83" t="s">
        <v>121</v>
      </c>
      <c r="B17" s="84" t="s">
        <v>122</v>
      </c>
      <c r="C17" s="84" t="s">
        <v>123</v>
      </c>
      <c r="D17" s="84" t="s">
        <v>26</v>
      </c>
      <c r="E17" s="114" t="s">
        <v>276</v>
      </c>
      <c r="F17" s="87" t="s">
        <v>192</v>
      </c>
    </row>
    <row r="18" spans="1:6" ht="12.75">
      <c r="A18" s="76" t="s">
        <v>25</v>
      </c>
      <c r="B18" s="57" t="s">
        <v>36</v>
      </c>
      <c r="C18" s="57" t="s">
        <v>22</v>
      </c>
      <c r="D18" s="57" t="s">
        <v>26</v>
      </c>
      <c r="E18" s="111" t="s">
        <v>274</v>
      </c>
      <c r="F18" s="78" t="s">
        <v>193</v>
      </c>
    </row>
    <row r="19" spans="1:6" ht="12.75">
      <c r="A19" s="76" t="s">
        <v>24</v>
      </c>
      <c r="B19" s="57" t="s">
        <v>34</v>
      </c>
      <c r="C19" s="57" t="s">
        <v>22</v>
      </c>
      <c r="D19" s="57" t="s">
        <v>26</v>
      </c>
      <c r="E19" s="111" t="s">
        <v>273</v>
      </c>
      <c r="F19" s="78" t="s">
        <v>194</v>
      </c>
    </row>
    <row r="20" spans="1:6" ht="12.75">
      <c r="A20" s="21" t="s">
        <v>74</v>
      </c>
      <c r="B20" s="22" t="s">
        <v>129</v>
      </c>
      <c r="C20" s="22" t="s">
        <v>123</v>
      </c>
      <c r="D20" s="22" t="s">
        <v>26</v>
      </c>
      <c r="E20" s="41" t="s">
        <v>277</v>
      </c>
      <c r="F20" s="23">
        <v>4</v>
      </c>
    </row>
    <row r="21" spans="1:6" ht="13.5" thickBot="1">
      <c r="A21" s="27" t="s">
        <v>91</v>
      </c>
      <c r="B21" s="28" t="s">
        <v>102</v>
      </c>
      <c r="C21" s="28" t="s">
        <v>79</v>
      </c>
      <c r="D21" s="28" t="s">
        <v>26</v>
      </c>
      <c r="E21" s="46" t="s">
        <v>275</v>
      </c>
      <c r="F21" s="29">
        <v>5</v>
      </c>
    </row>
    <row r="22" ht="13.5" thickTop="1"/>
  </sheetData>
  <sheetProtection/>
  <mergeCells count="3">
    <mergeCell ref="F5:I5"/>
    <mergeCell ref="C3:E3"/>
    <mergeCell ref="C4:E4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4">
      <selection activeCell="O11" sqref="O11"/>
    </sheetView>
  </sheetViews>
  <sheetFormatPr defaultColWidth="9.140625" defaultRowHeight="12.75"/>
  <cols>
    <col min="1" max="1" width="13.57421875" style="0" customWidth="1"/>
    <col min="2" max="2" width="11.421875" style="0" customWidth="1"/>
    <col min="3" max="3" width="11.00390625" style="0" bestFit="1" customWidth="1"/>
    <col min="4" max="4" width="8.140625" style="0" customWidth="1"/>
    <col min="5" max="6" width="7.8515625" style="0" customWidth="1"/>
    <col min="7" max="7" width="7.7109375" style="0" customWidth="1"/>
    <col min="8" max="8" width="7.28125" style="0" customWidth="1"/>
    <col min="9" max="9" width="10.00390625" style="0" customWidth="1"/>
    <col min="10" max="10" width="6.00390625" style="0" customWidth="1"/>
  </cols>
  <sheetData>
    <row r="1" spans="1:11" ht="20.2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2:10" ht="15.75">
      <c r="B3" s="152" t="s">
        <v>0</v>
      </c>
      <c r="C3" s="152"/>
      <c r="D3" s="152"/>
      <c r="E3" s="2"/>
      <c r="F3" s="2"/>
      <c r="G3" s="2"/>
      <c r="H3" s="2"/>
      <c r="I3" s="2"/>
      <c r="J3" s="2"/>
    </row>
    <row r="4" spans="2:10" ht="15.75">
      <c r="B4" s="152" t="s">
        <v>17</v>
      </c>
      <c r="C4" s="152"/>
      <c r="D4" s="152"/>
      <c r="E4" s="2"/>
      <c r="F4" s="2"/>
      <c r="G4" s="2"/>
      <c r="H4" s="2"/>
      <c r="I4" s="2"/>
      <c r="J4" s="2"/>
    </row>
    <row r="5" spans="5:13" ht="12.75">
      <c r="E5" s="3"/>
      <c r="F5" s="3"/>
      <c r="G5" s="153" t="s">
        <v>41</v>
      </c>
      <c r="H5" s="153"/>
      <c r="I5" s="153"/>
      <c r="J5" s="153"/>
      <c r="K5" s="3"/>
      <c r="L5" s="3"/>
      <c r="M5" s="3"/>
    </row>
    <row r="6" ht="13.5" thickBot="1"/>
    <row r="7" spans="1:10" ht="14.25" thickBot="1" thickTop="1">
      <c r="A7" s="5" t="s">
        <v>1</v>
      </c>
      <c r="B7" s="5" t="s">
        <v>2</v>
      </c>
      <c r="C7" s="5" t="s">
        <v>3</v>
      </c>
      <c r="D7" s="5" t="s">
        <v>15</v>
      </c>
      <c r="E7" s="5" t="s">
        <v>6</v>
      </c>
      <c r="F7" s="5" t="s">
        <v>7</v>
      </c>
      <c r="G7" s="5" t="s">
        <v>8</v>
      </c>
      <c r="H7" s="5" t="s">
        <v>19</v>
      </c>
      <c r="I7" s="5" t="s">
        <v>9</v>
      </c>
      <c r="J7" s="5" t="s">
        <v>5</v>
      </c>
    </row>
    <row r="8" spans="1:10" ht="13.5" thickTop="1">
      <c r="A8" s="122" t="s">
        <v>211</v>
      </c>
      <c r="B8" s="115" t="s">
        <v>212</v>
      </c>
      <c r="C8" s="115" t="s">
        <v>22</v>
      </c>
      <c r="D8" s="115"/>
      <c r="E8" s="116">
        <v>5</v>
      </c>
      <c r="F8" s="116">
        <v>5.1</v>
      </c>
      <c r="G8" s="116">
        <v>4.99</v>
      </c>
      <c r="H8" s="116" t="s">
        <v>217</v>
      </c>
      <c r="I8" s="116">
        <f aca="true" t="shared" si="0" ref="I8:I26">MAX(E8:H8)</f>
        <v>5.1</v>
      </c>
      <c r="J8" s="117" t="s">
        <v>192</v>
      </c>
    </row>
    <row r="9" spans="1:11" ht="12.75">
      <c r="A9" s="123" t="s">
        <v>23</v>
      </c>
      <c r="B9" s="124" t="s">
        <v>280</v>
      </c>
      <c r="C9" s="124" t="s">
        <v>22</v>
      </c>
      <c r="D9" s="124"/>
      <c r="E9" s="118">
        <v>5.06</v>
      </c>
      <c r="F9" s="118">
        <v>4.97</v>
      </c>
      <c r="G9" s="118" t="s">
        <v>217</v>
      </c>
      <c r="H9" s="118" t="s">
        <v>217</v>
      </c>
      <c r="I9" s="118">
        <f t="shared" si="0"/>
        <v>5.06</v>
      </c>
      <c r="J9" s="119" t="s">
        <v>193</v>
      </c>
      <c r="K9" s="20"/>
    </row>
    <row r="10" spans="1:10" ht="12.75">
      <c r="A10" s="76" t="s">
        <v>80</v>
      </c>
      <c r="B10" s="57" t="s">
        <v>138</v>
      </c>
      <c r="C10" s="57" t="s">
        <v>123</v>
      </c>
      <c r="D10" s="125"/>
      <c r="E10" s="118">
        <v>4.56</v>
      </c>
      <c r="F10" s="118">
        <v>3.37</v>
      </c>
      <c r="G10" s="118">
        <v>4.94</v>
      </c>
      <c r="H10" s="118">
        <v>5.05</v>
      </c>
      <c r="I10" s="118">
        <f t="shared" si="0"/>
        <v>5.05</v>
      </c>
      <c r="J10" s="119" t="s">
        <v>194</v>
      </c>
    </row>
    <row r="11" spans="1:11" ht="12.75">
      <c r="A11" s="63" t="s">
        <v>20</v>
      </c>
      <c r="B11" s="59" t="s">
        <v>47</v>
      </c>
      <c r="C11" s="59" t="s">
        <v>22</v>
      </c>
      <c r="D11" s="59"/>
      <c r="E11" s="49">
        <v>4.79</v>
      </c>
      <c r="F11" s="49" t="s">
        <v>217</v>
      </c>
      <c r="G11" s="49">
        <v>4.7</v>
      </c>
      <c r="H11" s="49">
        <v>4.84</v>
      </c>
      <c r="I11" s="49">
        <f t="shared" si="0"/>
        <v>4.84</v>
      </c>
      <c r="J11" s="58">
        <v>4</v>
      </c>
      <c r="K11" s="20"/>
    </row>
    <row r="12" spans="1:10" ht="12.75">
      <c r="A12" s="63" t="s">
        <v>171</v>
      </c>
      <c r="B12" s="59" t="s">
        <v>172</v>
      </c>
      <c r="C12" s="59" t="s">
        <v>161</v>
      </c>
      <c r="D12" s="53"/>
      <c r="E12" s="49">
        <v>4.83</v>
      </c>
      <c r="F12" s="49" t="s">
        <v>217</v>
      </c>
      <c r="G12" s="49" t="s">
        <v>217</v>
      </c>
      <c r="H12" s="49" t="s">
        <v>217</v>
      </c>
      <c r="I12" s="49">
        <f t="shared" si="0"/>
        <v>4.83</v>
      </c>
      <c r="J12" s="58">
        <v>5</v>
      </c>
    </row>
    <row r="13" spans="1:11" ht="12.75">
      <c r="A13" s="63" t="s">
        <v>63</v>
      </c>
      <c r="B13" s="59" t="s">
        <v>182</v>
      </c>
      <c r="C13" s="59" t="s">
        <v>183</v>
      </c>
      <c r="D13" s="59"/>
      <c r="E13" s="49" t="s">
        <v>217</v>
      </c>
      <c r="F13" s="49">
        <v>4.69</v>
      </c>
      <c r="G13" s="49">
        <v>4.79</v>
      </c>
      <c r="H13" s="49" t="s">
        <v>217</v>
      </c>
      <c r="I13" s="49">
        <f t="shared" si="0"/>
        <v>4.79</v>
      </c>
      <c r="J13" s="58">
        <v>6</v>
      </c>
      <c r="K13" s="20"/>
    </row>
    <row r="14" spans="1:10" ht="12.75">
      <c r="A14" s="63" t="s">
        <v>75</v>
      </c>
      <c r="B14" s="59" t="s">
        <v>76</v>
      </c>
      <c r="C14" s="59" t="s">
        <v>48</v>
      </c>
      <c r="D14" s="53"/>
      <c r="E14" s="49" t="s">
        <v>217</v>
      </c>
      <c r="F14" s="49">
        <v>4.54</v>
      </c>
      <c r="G14" s="49">
        <v>4.64</v>
      </c>
      <c r="H14" s="49">
        <v>4.47</v>
      </c>
      <c r="I14" s="49">
        <f t="shared" si="0"/>
        <v>4.64</v>
      </c>
      <c r="J14" s="58">
        <v>7</v>
      </c>
    </row>
    <row r="15" spans="1:10" ht="12.75">
      <c r="A15" s="63" t="s">
        <v>281</v>
      </c>
      <c r="B15" s="59" t="s">
        <v>184</v>
      </c>
      <c r="C15" s="59" t="s">
        <v>185</v>
      </c>
      <c r="D15" s="59"/>
      <c r="E15" s="49">
        <v>4.64</v>
      </c>
      <c r="F15" s="49" t="s">
        <v>217</v>
      </c>
      <c r="G15" s="49">
        <v>4.5</v>
      </c>
      <c r="H15" s="49" t="s">
        <v>217</v>
      </c>
      <c r="I15" s="49">
        <f t="shared" si="0"/>
        <v>4.64</v>
      </c>
      <c r="J15" s="58">
        <v>8</v>
      </c>
    </row>
    <row r="16" spans="1:10" ht="12.75">
      <c r="A16" s="21" t="s">
        <v>118</v>
      </c>
      <c r="B16" s="22" t="s">
        <v>116</v>
      </c>
      <c r="C16" s="22" t="s">
        <v>106</v>
      </c>
      <c r="D16" s="53"/>
      <c r="E16" s="49">
        <v>4.44</v>
      </c>
      <c r="F16" s="49">
        <v>4.5</v>
      </c>
      <c r="G16" s="49">
        <v>4.6</v>
      </c>
      <c r="H16" s="49">
        <v>4.28</v>
      </c>
      <c r="I16" s="49">
        <f t="shared" si="0"/>
        <v>4.6</v>
      </c>
      <c r="J16" s="58">
        <v>9</v>
      </c>
    </row>
    <row r="17" spans="1:10" ht="12.75">
      <c r="A17" s="63" t="s">
        <v>63</v>
      </c>
      <c r="B17" s="59" t="s">
        <v>77</v>
      </c>
      <c r="C17" s="59" t="s">
        <v>48</v>
      </c>
      <c r="D17" s="53"/>
      <c r="E17" s="49">
        <v>4.02</v>
      </c>
      <c r="F17" s="49">
        <v>4.1</v>
      </c>
      <c r="G17" s="49">
        <v>4.39</v>
      </c>
      <c r="H17" s="49">
        <v>4.34</v>
      </c>
      <c r="I17" s="49">
        <f t="shared" si="0"/>
        <v>4.39</v>
      </c>
      <c r="J17" s="58">
        <v>10</v>
      </c>
    </row>
    <row r="18" spans="1:10" ht="12.75">
      <c r="A18" s="21" t="s">
        <v>115</v>
      </c>
      <c r="B18" s="22" t="s">
        <v>119</v>
      </c>
      <c r="C18" s="22" t="s">
        <v>106</v>
      </c>
      <c r="D18" s="53"/>
      <c r="E18" s="49">
        <v>4.31</v>
      </c>
      <c r="F18" s="49">
        <v>4.24</v>
      </c>
      <c r="G18" s="49" t="s">
        <v>278</v>
      </c>
      <c r="H18" s="49" t="s">
        <v>278</v>
      </c>
      <c r="I18" s="49">
        <f t="shared" si="0"/>
        <v>4.31</v>
      </c>
      <c r="J18" s="58">
        <v>11</v>
      </c>
    </row>
    <row r="19" spans="1:10" ht="12.75">
      <c r="A19" s="63" t="s">
        <v>53</v>
      </c>
      <c r="B19" s="59" t="s">
        <v>279</v>
      </c>
      <c r="C19" s="59" t="s">
        <v>48</v>
      </c>
      <c r="D19" s="59"/>
      <c r="E19" s="49">
        <v>3.92</v>
      </c>
      <c r="F19" s="49">
        <v>3.94</v>
      </c>
      <c r="G19" s="49">
        <v>4.17</v>
      </c>
      <c r="H19" s="49">
        <v>4.2</v>
      </c>
      <c r="I19" s="49">
        <f t="shared" si="0"/>
        <v>4.2</v>
      </c>
      <c r="J19" s="58">
        <v>12</v>
      </c>
    </row>
    <row r="20" spans="1:10" ht="12.75">
      <c r="A20" s="120" t="s">
        <v>142</v>
      </c>
      <c r="B20" s="121" t="s">
        <v>143</v>
      </c>
      <c r="C20" s="121" t="s">
        <v>123</v>
      </c>
      <c r="D20" s="59"/>
      <c r="E20" s="49">
        <v>3.88</v>
      </c>
      <c r="F20" s="49" t="s">
        <v>278</v>
      </c>
      <c r="G20" s="49" t="s">
        <v>278</v>
      </c>
      <c r="H20" s="49" t="s">
        <v>278</v>
      </c>
      <c r="I20" s="49">
        <f t="shared" si="0"/>
        <v>3.88</v>
      </c>
      <c r="J20" s="58">
        <v>13</v>
      </c>
    </row>
    <row r="21" spans="1:10" ht="13.5" thickBot="1">
      <c r="A21" s="21" t="s">
        <v>53</v>
      </c>
      <c r="B21" s="22" t="s">
        <v>54</v>
      </c>
      <c r="C21" s="22" t="s">
        <v>48</v>
      </c>
      <c r="D21" s="53"/>
      <c r="E21" s="49" t="s">
        <v>217</v>
      </c>
      <c r="F21" s="49">
        <v>3.7</v>
      </c>
      <c r="G21" s="49" t="s">
        <v>278</v>
      </c>
      <c r="H21" s="49" t="s">
        <v>278</v>
      </c>
      <c r="I21" s="49">
        <f t="shared" si="0"/>
        <v>3.7</v>
      </c>
      <c r="J21" s="58">
        <v>14</v>
      </c>
    </row>
    <row r="22" spans="1:10" ht="13.5" thickTop="1">
      <c r="A22" s="83" t="s">
        <v>32</v>
      </c>
      <c r="B22" s="84" t="s">
        <v>33</v>
      </c>
      <c r="C22" s="84" t="s">
        <v>22</v>
      </c>
      <c r="D22" s="115" t="s">
        <v>21</v>
      </c>
      <c r="E22" s="116">
        <v>4.15</v>
      </c>
      <c r="F22" s="116">
        <v>4.09</v>
      </c>
      <c r="G22" s="116">
        <v>4.29</v>
      </c>
      <c r="H22" s="116">
        <v>4.38</v>
      </c>
      <c r="I22" s="116">
        <f t="shared" si="0"/>
        <v>4.38</v>
      </c>
      <c r="J22" s="117" t="s">
        <v>192</v>
      </c>
    </row>
    <row r="23" spans="1:10" ht="12.75">
      <c r="A23" s="76" t="s">
        <v>23</v>
      </c>
      <c r="B23" s="57" t="s">
        <v>113</v>
      </c>
      <c r="C23" s="57" t="s">
        <v>106</v>
      </c>
      <c r="D23" s="57" t="s">
        <v>21</v>
      </c>
      <c r="E23" s="118">
        <v>3.8</v>
      </c>
      <c r="F23" s="118">
        <v>4.18</v>
      </c>
      <c r="G23" s="118" t="s">
        <v>217</v>
      </c>
      <c r="H23" s="118">
        <v>4.2</v>
      </c>
      <c r="I23" s="118">
        <f t="shared" si="0"/>
        <v>4.2</v>
      </c>
      <c r="J23" s="119" t="s">
        <v>193</v>
      </c>
    </row>
    <row r="24" spans="1:10" ht="12.75">
      <c r="A24" s="76" t="s">
        <v>164</v>
      </c>
      <c r="B24" s="57" t="s">
        <v>165</v>
      </c>
      <c r="C24" s="57" t="s">
        <v>161</v>
      </c>
      <c r="D24" s="57" t="s">
        <v>21</v>
      </c>
      <c r="E24" s="118">
        <v>3.94</v>
      </c>
      <c r="F24" s="118">
        <v>4.08</v>
      </c>
      <c r="G24" s="118" t="s">
        <v>217</v>
      </c>
      <c r="H24" s="118">
        <v>3.86</v>
      </c>
      <c r="I24" s="118">
        <f t="shared" si="0"/>
        <v>4.08</v>
      </c>
      <c r="J24" s="119" t="s">
        <v>194</v>
      </c>
    </row>
    <row r="25" spans="1:10" ht="12.75">
      <c r="A25" s="21" t="s">
        <v>191</v>
      </c>
      <c r="B25" s="22" t="s">
        <v>137</v>
      </c>
      <c r="C25" s="22" t="s">
        <v>123</v>
      </c>
      <c r="D25" s="22" t="s">
        <v>21</v>
      </c>
      <c r="E25" s="49">
        <v>3.53</v>
      </c>
      <c r="F25" s="49">
        <v>3.78</v>
      </c>
      <c r="G25" s="49">
        <v>3.89</v>
      </c>
      <c r="H25" s="49">
        <v>3.89</v>
      </c>
      <c r="I25" s="49">
        <f t="shared" si="0"/>
        <v>3.89</v>
      </c>
      <c r="J25" s="58">
        <v>4</v>
      </c>
    </row>
    <row r="26" spans="1:10" ht="13.5" thickBot="1">
      <c r="A26" s="27" t="s">
        <v>63</v>
      </c>
      <c r="B26" s="28" t="s">
        <v>282</v>
      </c>
      <c r="C26" s="28" t="s">
        <v>48</v>
      </c>
      <c r="D26" s="28" t="s">
        <v>21</v>
      </c>
      <c r="E26" s="52">
        <v>3.74</v>
      </c>
      <c r="F26" s="52" t="s">
        <v>217</v>
      </c>
      <c r="G26" s="52">
        <v>3.5</v>
      </c>
      <c r="H26" s="52">
        <v>3.07</v>
      </c>
      <c r="I26" s="52">
        <f t="shared" si="0"/>
        <v>3.74</v>
      </c>
      <c r="J26" s="60">
        <v>5</v>
      </c>
    </row>
    <row r="27" ht="13.5" thickTop="1"/>
  </sheetData>
  <sheetProtection/>
  <mergeCells count="3">
    <mergeCell ref="B3:D3"/>
    <mergeCell ref="B4:D4"/>
    <mergeCell ref="G5:J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JankaLV</cp:lastModifiedBy>
  <cp:lastPrinted>2015-08-08T14:10:55Z</cp:lastPrinted>
  <dcterms:created xsi:type="dcterms:W3CDTF">1996-10-14T23:33:28Z</dcterms:created>
  <dcterms:modified xsi:type="dcterms:W3CDTF">2016-08-09T18:40:10Z</dcterms:modified>
  <cp:category/>
  <cp:version/>
  <cp:contentType/>
  <cp:contentStatus/>
</cp:coreProperties>
</file>