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_ko.PC04088\Desktop\"/>
    </mc:Choice>
  </mc:AlternateContent>
  <bookViews>
    <workbookView xWindow="0" yWindow="0" windowWidth="12570" windowHeight="10005" activeTab="9"/>
  </bookViews>
  <sheets>
    <sheet name="100m vīrieši" sheetId="1" r:id="rId1"/>
    <sheet name="100m sievietes" sheetId="2" r:id="rId2"/>
    <sheet name="Lodes grūšana vīrieši" sheetId="3" r:id="rId3"/>
    <sheet name="Lodes grūšana sievietes" sheetId="4" r:id="rId4"/>
    <sheet name="2000m skrējiens vīrieši" sheetId="5" r:id="rId5"/>
    <sheet name="1000m skrējiens sievietes" sheetId="6" r:id="rId6"/>
    <sheet name="Tāllēkšana vīriešiem" sheetId="7" r:id="rId7"/>
    <sheet name="Tāllēkšana sievietes" sheetId="8" r:id="rId8"/>
    <sheet name="Stafete" sheetId="9" r:id="rId9"/>
    <sheet name="Kopvērtējums" sheetId="10" r:id="rId10"/>
  </sheets>
  <definedNames>
    <definedName name="_xlnm._FilterDatabase" localSheetId="4" hidden="1">'2000m skrējiens vīrieši'!$A$7:$F$17</definedName>
    <definedName name="_xlnm._FilterDatabase" localSheetId="9" hidden="1">Kopvērtējums!$B$7:$C$20</definedName>
    <definedName name="_xlnm._FilterDatabase" localSheetId="7" hidden="1">'Tāllēkšana sievietes'!$A$7:$J$21</definedName>
  </definedNames>
  <calcPr calcId="152511"/>
</workbook>
</file>

<file path=xl/calcChain.xml><?xml version="1.0" encoding="utf-8"?>
<calcChain xmlns="http://schemas.openxmlformats.org/spreadsheetml/2006/main">
  <c r="I22" i="8" l="1"/>
  <c r="I21" i="8"/>
  <c r="I20" i="8"/>
  <c r="I19" i="8"/>
  <c r="I17" i="8"/>
  <c r="I16" i="8"/>
  <c r="I15" i="8"/>
  <c r="I14" i="8"/>
  <c r="I13" i="8"/>
  <c r="I12" i="8"/>
  <c r="I11" i="8"/>
  <c r="I10" i="8"/>
  <c r="I9" i="8"/>
  <c r="I8" i="8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H28" i="4"/>
  <c r="H27" i="4"/>
  <c r="H26" i="4"/>
  <c r="H25" i="4"/>
  <c r="H24" i="4"/>
  <c r="H23" i="4"/>
  <c r="H18" i="4"/>
  <c r="H17" i="4"/>
  <c r="H16" i="4"/>
  <c r="H15" i="4"/>
  <c r="H14" i="4"/>
  <c r="H13" i="4"/>
  <c r="H12" i="4"/>
  <c r="H11" i="4"/>
  <c r="H10" i="4"/>
  <c r="H9" i="4"/>
  <c r="H8" i="4"/>
  <c r="H35" i="3"/>
  <c r="H34" i="3"/>
  <c r="H33" i="3"/>
  <c r="H32" i="3"/>
  <c r="H31" i="3"/>
  <c r="H30" i="3"/>
  <c r="H29" i="3"/>
  <c r="H28" i="3"/>
  <c r="H27" i="3"/>
  <c r="H26" i="3"/>
  <c r="H25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</calcChain>
</file>

<file path=xl/sharedStrings.xml><?xml version="1.0" encoding="utf-8"?>
<sst xmlns="http://schemas.openxmlformats.org/spreadsheetml/2006/main" count="790" uniqueCount="266">
  <si>
    <t>Kuldīgas novada 13. atklātās vasaras sporta spēles</t>
  </si>
  <si>
    <t>Vieglatlētika</t>
  </si>
  <si>
    <t>100m skrējiens vīriešiem</t>
  </si>
  <si>
    <t>Kuldīga 2023.gada 26.augusts</t>
  </si>
  <si>
    <t>Vārds</t>
  </si>
  <si>
    <t>Uzvārds</t>
  </si>
  <si>
    <t>Pašvaldība</t>
  </si>
  <si>
    <t>Vec. gr.</t>
  </si>
  <si>
    <t>Laiks</t>
  </si>
  <si>
    <t>Laiks fin.</t>
  </si>
  <si>
    <t>Vieta</t>
  </si>
  <si>
    <t>Aleksis</t>
  </si>
  <si>
    <t>Gailītis</t>
  </si>
  <si>
    <t>Alsunga</t>
  </si>
  <si>
    <t>11.22</t>
  </si>
  <si>
    <t>Kristaps</t>
  </si>
  <si>
    <t>Abersons</t>
  </si>
  <si>
    <t>Kuldīga</t>
  </si>
  <si>
    <t>11.51</t>
  </si>
  <si>
    <t>Aleksandrs</t>
  </si>
  <si>
    <t>Vaskops</t>
  </si>
  <si>
    <t>11.90</t>
  </si>
  <si>
    <t>Nauris</t>
  </si>
  <si>
    <t>Lauris</t>
  </si>
  <si>
    <t>Padure</t>
  </si>
  <si>
    <t>12.29</t>
  </si>
  <si>
    <t>Gatis</t>
  </si>
  <si>
    <t>Neimanis</t>
  </si>
  <si>
    <t>Īvande</t>
  </si>
  <si>
    <t>12.50</t>
  </si>
  <si>
    <t>Roberts</t>
  </si>
  <si>
    <t>Gluškovs</t>
  </si>
  <si>
    <t>12.61</t>
  </si>
  <si>
    <t>Raivo</t>
  </si>
  <si>
    <t>Zauers</t>
  </si>
  <si>
    <t>Kabile</t>
  </si>
  <si>
    <t>12.65</t>
  </si>
  <si>
    <t>7</t>
  </si>
  <si>
    <t>Elvijs</t>
  </si>
  <si>
    <t>Siliņš</t>
  </si>
  <si>
    <t>13.05</t>
  </si>
  <si>
    <t>Alens</t>
  </si>
  <si>
    <t>Zvirbulis</t>
  </si>
  <si>
    <t>Pelči</t>
  </si>
  <si>
    <t>13.26</t>
  </si>
  <si>
    <t>Kristiāns</t>
  </si>
  <si>
    <t>Bekmanis</t>
  </si>
  <si>
    <t>13.43</t>
  </si>
  <si>
    <t>10</t>
  </si>
  <si>
    <t>Tauriņš</t>
  </si>
  <si>
    <t>13.66</t>
  </si>
  <si>
    <t>11</t>
  </si>
  <si>
    <t>Sandris</t>
  </si>
  <si>
    <t>Krūmiņš</t>
  </si>
  <si>
    <t>13.74</t>
  </si>
  <si>
    <t>12</t>
  </si>
  <si>
    <t>Ernests</t>
  </si>
  <si>
    <t>Joksts</t>
  </si>
  <si>
    <t>14.05</t>
  </si>
  <si>
    <t>13</t>
  </si>
  <si>
    <t>Jānis</t>
  </si>
  <si>
    <t>Ļubka</t>
  </si>
  <si>
    <t>Kurmāle</t>
  </si>
  <si>
    <t>35+</t>
  </si>
  <si>
    <t>12.35</t>
  </si>
  <si>
    <t>Sandijs</t>
  </si>
  <si>
    <t>Raikstiņš</t>
  </si>
  <si>
    <t>12.90</t>
  </si>
  <si>
    <t>2</t>
  </si>
  <si>
    <t>Valdis</t>
  </si>
  <si>
    <t>Braslauskis</t>
  </si>
  <si>
    <t>Vārme</t>
  </si>
  <si>
    <t>12.95</t>
  </si>
  <si>
    <t>3</t>
  </si>
  <si>
    <t>Dainis</t>
  </si>
  <si>
    <t>Kozlovskis</t>
  </si>
  <si>
    <t>Turlava</t>
  </si>
  <si>
    <t>12.97</t>
  </si>
  <si>
    <t>4</t>
  </si>
  <si>
    <t>Guntars</t>
  </si>
  <si>
    <t>Žagariņš</t>
  </si>
  <si>
    <t>13.22</t>
  </si>
  <si>
    <t>5</t>
  </si>
  <si>
    <t>Mareks</t>
  </si>
  <si>
    <t>Stumbris</t>
  </si>
  <si>
    <t>13.95</t>
  </si>
  <si>
    <t>Ābele</t>
  </si>
  <si>
    <t>14.15</t>
  </si>
  <si>
    <t>Mihails</t>
  </si>
  <si>
    <t>Vačiļa</t>
  </si>
  <si>
    <t>Raits</t>
  </si>
  <si>
    <t>Valters</t>
  </si>
  <si>
    <t>Rumba</t>
  </si>
  <si>
    <t>Aigars</t>
  </si>
  <si>
    <t>Kairišs</t>
  </si>
  <si>
    <t>100m skrējiens sievietēm</t>
  </si>
  <si>
    <t>Nikola</t>
  </si>
  <si>
    <t>Bērziņa</t>
  </si>
  <si>
    <t>13.40</t>
  </si>
  <si>
    <t>Sanija</t>
  </si>
  <si>
    <t>Robežniece</t>
  </si>
  <si>
    <t>13.28</t>
  </si>
  <si>
    <t>Kate</t>
  </si>
  <si>
    <t>Krauze</t>
  </si>
  <si>
    <t>13.56</t>
  </si>
  <si>
    <t>Zane</t>
  </si>
  <si>
    <t>Andersone</t>
  </si>
  <si>
    <t>14.27</t>
  </si>
  <si>
    <t>Andžela</t>
  </si>
  <si>
    <t>Orlova</t>
  </si>
  <si>
    <t>14.68</t>
  </si>
  <si>
    <t>Amanda</t>
  </si>
  <si>
    <t>Arāja</t>
  </si>
  <si>
    <t>Ēdole</t>
  </si>
  <si>
    <t>15.87</t>
  </si>
  <si>
    <t>Diāna</t>
  </si>
  <si>
    <t>Dubure</t>
  </si>
  <si>
    <t>15.95</t>
  </si>
  <si>
    <t>Samanta</t>
  </si>
  <si>
    <t>Čače</t>
  </si>
  <si>
    <t>16.31</t>
  </si>
  <si>
    <t>Anna</t>
  </si>
  <si>
    <t>Sietiņa</t>
  </si>
  <si>
    <t>16.80</t>
  </si>
  <si>
    <t>Elza</t>
  </si>
  <si>
    <t>Ēķe</t>
  </si>
  <si>
    <t>17.08</t>
  </si>
  <si>
    <t>Ilona</t>
  </si>
  <si>
    <t>Osīte-Dobele</t>
  </si>
  <si>
    <t>18.97</t>
  </si>
  <si>
    <t>Māra</t>
  </si>
  <si>
    <t>Pucena</t>
  </si>
  <si>
    <t>15.23</t>
  </si>
  <si>
    <t>Kristīne</t>
  </si>
  <si>
    <t>Čīma</t>
  </si>
  <si>
    <t>15.25</t>
  </si>
  <si>
    <t>Inga</t>
  </si>
  <si>
    <t>18.07</t>
  </si>
  <si>
    <t>Lodes grūšana vīriešiem</t>
  </si>
  <si>
    <t>1. mēģ.</t>
  </si>
  <si>
    <t>2.mēg.</t>
  </si>
  <si>
    <t>3.mēg.</t>
  </si>
  <si>
    <t>Rezultāts</t>
  </si>
  <si>
    <t>Ivo</t>
  </si>
  <si>
    <t>Demčuks</t>
  </si>
  <si>
    <t>Niks</t>
  </si>
  <si>
    <t>Maulis</t>
  </si>
  <si>
    <t>Snēpele</t>
  </si>
  <si>
    <t>-</t>
  </si>
  <si>
    <t>Modris</t>
  </si>
  <si>
    <t>Sermoliņš</t>
  </si>
  <si>
    <t>Uldis</t>
  </si>
  <si>
    <t>Galbāliņš</t>
  </si>
  <si>
    <t>Ralfs</t>
  </si>
  <si>
    <t>Zazerskis</t>
  </si>
  <si>
    <t>Ritvars</t>
  </si>
  <si>
    <t>Trumsiņš</t>
  </si>
  <si>
    <t>Meļņiks</t>
  </si>
  <si>
    <t>Andis</t>
  </si>
  <si>
    <t>Vīlaks</t>
  </si>
  <si>
    <t>Bunga</t>
  </si>
  <si>
    <t>Laurijs</t>
  </si>
  <si>
    <t>Sāmietis</t>
  </si>
  <si>
    <t>Kaspars</t>
  </si>
  <si>
    <t>Blinds</t>
  </si>
  <si>
    <t>Markuss</t>
  </si>
  <si>
    <t>Sembiņš</t>
  </si>
  <si>
    <t>Anrijs</t>
  </si>
  <si>
    <t>Inapšs</t>
  </si>
  <si>
    <t>Viesturs</t>
  </si>
  <si>
    <t>Graudiņš</t>
  </si>
  <si>
    <t>Madars</t>
  </si>
  <si>
    <t>Blumbergs</t>
  </si>
  <si>
    <t>Kadegs</t>
  </si>
  <si>
    <t>Matīss</t>
  </si>
  <si>
    <t>Fūrmanis</t>
  </si>
  <si>
    <t>Lubka</t>
  </si>
  <si>
    <t>Edgars</t>
  </si>
  <si>
    <t>Putniņš</t>
  </si>
  <si>
    <t>Edijs</t>
  </si>
  <si>
    <t>Zorenbergs</t>
  </si>
  <si>
    <t>Ilvars</t>
  </si>
  <si>
    <t>Bronka</t>
  </si>
  <si>
    <t>Lodes grūšana sievietēm</t>
  </si>
  <si>
    <t>Auce</t>
  </si>
  <si>
    <t>Mūrniece</t>
  </si>
  <si>
    <t>Lilija</t>
  </si>
  <si>
    <t>Aiva</t>
  </si>
  <si>
    <t>Kristinoja</t>
  </si>
  <si>
    <t>Sarmīte</t>
  </si>
  <si>
    <t>Balode</t>
  </si>
  <si>
    <t>Skrunda</t>
  </si>
  <si>
    <t>Ilze</t>
  </si>
  <si>
    <t>Kreičmane</t>
  </si>
  <si>
    <t>Roberžniece</t>
  </si>
  <si>
    <t>Rūta</t>
  </si>
  <si>
    <t>Kruglauža</t>
  </si>
  <si>
    <t>Zaiga</t>
  </si>
  <si>
    <t>Strīķe</t>
  </si>
  <si>
    <t>Emīlija</t>
  </si>
  <si>
    <t>Gudermane</t>
  </si>
  <si>
    <t>Una</t>
  </si>
  <si>
    <t>Birzniece</t>
  </si>
  <si>
    <t>Inta</t>
  </si>
  <si>
    <t>Lagzdiņa</t>
  </si>
  <si>
    <t>Liene</t>
  </si>
  <si>
    <t>Upleja</t>
  </si>
  <si>
    <t>Lancmane</t>
  </si>
  <si>
    <t>Silva</t>
  </si>
  <si>
    <t>Grīniņa</t>
  </si>
  <si>
    <t>2000m Skrējiens vīriešiem</t>
  </si>
  <si>
    <t>Ingus</t>
  </si>
  <si>
    <t>Jēkabsons</t>
  </si>
  <si>
    <t>Martins</t>
  </si>
  <si>
    <t>Zagorskis</t>
  </si>
  <si>
    <t>Devjatnikovs</t>
  </si>
  <si>
    <t>1000m skrējiens sievietēm</t>
  </si>
  <si>
    <t>Peskova</t>
  </si>
  <si>
    <t>3:50,75</t>
  </si>
  <si>
    <t>3:51,16</t>
  </si>
  <si>
    <t>Madara</t>
  </si>
  <si>
    <t>Šneidere</t>
  </si>
  <si>
    <t>4:01,32</t>
  </si>
  <si>
    <t>4:07,29</t>
  </si>
  <si>
    <t>4:10,37</t>
  </si>
  <si>
    <t>Evelīna</t>
  </si>
  <si>
    <t>Redīza</t>
  </si>
  <si>
    <t>4:18,69</t>
  </si>
  <si>
    <t>Ludmila</t>
  </si>
  <si>
    <t>Joce</t>
  </si>
  <si>
    <t>3:45,87</t>
  </si>
  <si>
    <t>Anete</t>
  </si>
  <si>
    <t>Astaševska</t>
  </si>
  <si>
    <t>3:53,50</t>
  </si>
  <si>
    <t>3:55,50</t>
  </si>
  <si>
    <t>4:44,68</t>
  </si>
  <si>
    <t>5:03,03</t>
  </si>
  <si>
    <t>Sandra</t>
  </si>
  <si>
    <t>6:39,59</t>
  </si>
  <si>
    <t>Tāllēkšana vīriešiem</t>
  </si>
  <si>
    <t>3.mēģ.</t>
  </si>
  <si>
    <t>4.mēģ.</t>
  </si>
  <si>
    <t>Lancmanis</t>
  </si>
  <si>
    <t>Kristens</t>
  </si>
  <si>
    <t>Viļums</t>
  </si>
  <si>
    <t>Artūrs</t>
  </si>
  <si>
    <t>Kalugins-Dzenis</t>
  </si>
  <si>
    <t>Tāllēkšana sievietēm</t>
  </si>
  <si>
    <t>Keita</t>
  </si>
  <si>
    <t>Jēkabsone</t>
  </si>
  <si>
    <t>Sannija</t>
  </si>
  <si>
    <t>Zīberga</t>
  </si>
  <si>
    <t>Sabīne</t>
  </si>
  <si>
    <t>Firsova</t>
  </si>
  <si>
    <t>Sendija</t>
  </si>
  <si>
    <t>Līga</t>
  </si>
  <si>
    <t>Ciņķe</t>
  </si>
  <si>
    <t>Lāsma</t>
  </si>
  <si>
    <t>Stafete 4x200m</t>
  </si>
  <si>
    <t>Guntas</t>
  </si>
  <si>
    <t>Kuršinska</t>
  </si>
  <si>
    <t>Uģis</t>
  </si>
  <si>
    <t>Firsovs</t>
  </si>
  <si>
    <t>Štulbergs</t>
  </si>
  <si>
    <t>Vieglatlētika kopvērtējums</t>
  </si>
  <si>
    <t>Punkti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</si>
</sst>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8" x14ac:knownFonts="1">
    <font>
      <sz val="10"/>
      <color rgb="FF000000"/>
      <name val="Arial"/>
      <scheme val="minor"/>
    </font>
    <font>
      <b/>
      <sz val="16"/>
      <color theme="1"/>
      <name val="Times New Roman"/>
    </font>
    <font>
      <b/>
      <sz val="12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2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5" fillId="0" borderId="5" xfId="0" applyFont="1" applyBorder="1"/>
    <xf numFmtId="49" fontId="3" fillId="3" borderId="1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0" fontId="5" fillId="0" borderId="12" xfId="0" applyFont="1" applyBorder="1"/>
    <xf numFmtId="49" fontId="3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0" xfId="0" applyFont="1"/>
    <xf numFmtId="0" fontId="5" fillId="4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49" fontId="4" fillId="2" borderId="16" xfId="0" applyNumberFormat="1" applyFont="1" applyFill="1" applyBorder="1" applyAlignment="1">
      <alignment horizontal="center"/>
    </xf>
    <xf numFmtId="0" fontId="5" fillId="2" borderId="12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0" fontId="5" fillId="2" borderId="5" xfId="0" applyFont="1" applyFill="1" applyBorder="1"/>
    <xf numFmtId="49" fontId="4" fillId="2" borderId="21" xfId="0" applyNumberFormat="1" applyFont="1" applyFill="1" applyBorder="1" applyAlignment="1">
      <alignment horizontal="center"/>
    </xf>
    <xf numFmtId="0" fontId="6" fillId="4" borderId="0" xfId="0" applyFont="1" applyFill="1"/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23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2" fontId="4" fillId="2" borderId="19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19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/>
    </xf>
    <xf numFmtId="2" fontId="3" fillId="2" borderId="30" xfId="0" applyNumberFormat="1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2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right"/>
    </xf>
    <xf numFmtId="2" fontId="3" fillId="4" borderId="0" xfId="0" applyNumberFormat="1" applyFont="1" applyFill="1" applyAlignment="1">
      <alignment horizontal="center"/>
    </xf>
    <xf numFmtId="2" fontId="4" fillId="3" borderId="31" xfId="0" applyNumberFormat="1" applyFont="1" applyFill="1" applyBorder="1" applyAlignment="1">
      <alignment horizontal="center"/>
    </xf>
    <xf numFmtId="2" fontId="4" fillId="3" borderId="20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2" fontId="4" fillId="3" borderId="32" xfId="0" applyNumberFormat="1" applyFont="1" applyFill="1" applyBorder="1" applyAlignment="1">
      <alignment horizontal="center"/>
    </xf>
    <xf numFmtId="2" fontId="3" fillId="3" borderId="33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0" fontId="3" fillId="2" borderId="5" xfId="0" applyNumberFormat="1" applyFont="1" applyFill="1" applyBorder="1" applyAlignment="1">
      <alignment horizontal="center"/>
    </xf>
    <xf numFmtId="47" fontId="3" fillId="2" borderId="5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47" fontId="3" fillId="2" borderId="10" xfId="0" applyNumberFormat="1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47" fontId="4" fillId="4" borderId="20" xfId="0" applyNumberFormat="1" applyFont="1" applyFill="1" applyBorder="1" applyAlignment="1">
      <alignment horizontal="center"/>
    </xf>
    <xf numFmtId="47" fontId="4" fillId="3" borderId="10" xfId="0" applyNumberFormat="1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20" fontId="4" fillId="3" borderId="10" xfId="0" applyNumberFormat="1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47" fontId="3" fillId="2" borderId="15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7" fontId="4" fillId="2" borderId="5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47" fontId="3" fillId="3" borderId="8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4" borderId="0" xfId="0" applyNumberFormat="1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49" fontId="3" fillId="3" borderId="39" xfId="0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49" fontId="3" fillId="3" borderId="23" xfId="0" applyNumberFormat="1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9" fontId="5" fillId="4" borderId="0" xfId="0" applyNumberFormat="1" applyFont="1" applyFill="1"/>
    <xf numFmtId="49" fontId="3" fillId="2" borderId="15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5" fillId="0" borderId="8" xfId="0" applyNumberFormat="1" applyFont="1" applyBorder="1"/>
    <xf numFmtId="0" fontId="5" fillId="0" borderId="40" xfId="0" applyFont="1" applyBorder="1" applyAlignment="1">
      <alignment horizontal="center"/>
    </xf>
    <xf numFmtId="0" fontId="5" fillId="0" borderId="41" xfId="0" applyFont="1" applyBorder="1"/>
    <xf numFmtId="0" fontId="3" fillId="4" borderId="0" xfId="0" applyFont="1" applyFill="1"/>
    <xf numFmtId="0" fontId="3" fillId="0" borderId="42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/>
    <xf numFmtId="0" fontId="4" fillId="3" borderId="5" xfId="0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2" fontId="3" fillId="3" borderId="5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4" fillId="2" borderId="19" xfId="0" applyFont="1" applyFill="1" applyBorder="1"/>
    <xf numFmtId="2" fontId="3" fillId="2" borderId="19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/>
    </xf>
    <xf numFmtId="2" fontId="3" fillId="4" borderId="4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9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/>
    </xf>
    <xf numFmtId="2" fontId="3" fillId="4" borderId="8" xfId="0" applyNumberFormat="1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0" borderId="0" xfId="0" applyFont="1"/>
    <xf numFmtId="2" fontId="3" fillId="3" borderId="8" xfId="0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3" fillId="3" borderId="49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2" borderId="42" xfId="0" applyFont="1" applyFill="1" applyBorder="1" applyAlignment="1">
      <alignment horizontal="center" vertical="center"/>
    </xf>
    <xf numFmtId="0" fontId="7" fillId="0" borderId="50" xfId="0" applyFont="1" applyBorder="1"/>
    <xf numFmtId="0" fontId="7" fillId="0" borderId="51" xfId="0" applyFont="1" applyBorder="1"/>
    <xf numFmtId="47" fontId="4" fillId="2" borderId="42" xfId="0" applyNumberFormat="1" applyFont="1" applyFill="1" applyBorder="1" applyAlignment="1">
      <alignment horizontal="center" vertical="center"/>
    </xf>
    <xf numFmtId="0" fontId="7" fillId="0" borderId="52" xfId="0" applyFont="1" applyBorder="1"/>
    <xf numFmtId="0" fontId="3" fillId="3" borderId="4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47" fontId="3" fillId="3" borderId="42" xfId="0" applyNumberFormat="1" applyFont="1" applyFill="1" applyBorder="1" applyAlignment="1">
      <alignment horizontal="center" vertical="center"/>
    </xf>
    <xf numFmtId="47" fontId="3" fillId="2" borderId="4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989"/>
  <sheetViews>
    <sheetView workbookViewId="0"/>
  </sheetViews>
  <sheetFormatPr defaultColWidth="12.5703125" defaultRowHeight="15" customHeight="1" x14ac:dyDescent="0.2"/>
  <cols>
    <col min="1" max="1" width="11.7109375" customWidth="1"/>
    <col min="2" max="2" width="11" customWidth="1"/>
    <col min="3" max="4" width="10.42578125" customWidth="1"/>
    <col min="5" max="5" width="7" customWidth="1"/>
    <col min="6" max="6" width="8.28515625" customWidth="1"/>
    <col min="7" max="20" width="7" customWidth="1"/>
    <col min="21" max="21" width="8.7109375" customWidth="1"/>
    <col min="22" max="26" width="7" customWidth="1"/>
    <col min="27" max="27" width="11" customWidth="1"/>
  </cols>
  <sheetData>
    <row r="1" spans="1:9" ht="20.25" customHeight="1" x14ac:dyDescent="0.3">
      <c r="B1" s="1" t="s">
        <v>0</v>
      </c>
      <c r="C1" s="1"/>
      <c r="D1" s="1"/>
      <c r="E1" s="1"/>
      <c r="F1" s="1"/>
      <c r="G1" s="1"/>
      <c r="H1" s="1"/>
    </row>
    <row r="2" spans="1:9" ht="12.75" customHeight="1" x14ac:dyDescent="0.2"/>
    <row r="3" spans="1:9" ht="15.75" customHeight="1" x14ac:dyDescent="0.25">
      <c r="C3" s="218" t="s">
        <v>1</v>
      </c>
      <c r="D3" s="219"/>
      <c r="E3" s="219"/>
      <c r="F3" s="2"/>
      <c r="G3" s="2"/>
    </row>
    <row r="4" spans="1:9" ht="15.75" customHeight="1" x14ac:dyDescent="0.25">
      <c r="C4" s="218" t="s">
        <v>2</v>
      </c>
      <c r="D4" s="219"/>
      <c r="E4" s="219"/>
      <c r="F4" s="2"/>
      <c r="G4" s="2"/>
    </row>
    <row r="5" spans="1:9" ht="12.75" customHeight="1" x14ac:dyDescent="0.2">
      <c r="E5" s="220" t="s">
        <v>3</v>
      </c>
      <c r="F5" s="219"/>
      <c r="G5" s="219"/>
      <c r="H5" s="219"/>
      <c r="I5" s="4"/>
    </row>
    <row r="6" spans="1:9" ht="13.5" customHeight="1" x14ac:dyDescent="0.2"/>
    <row r="7" spans="1:9" ht="14.25" customHeight="1" x14ac:dyDescent="0.2">
      <c r="A7" s="5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7" t="s">
        <v>10</v>
      </c>
      <c r="H7" s="3"/>
    </row>
    <row r="8" spans="1:9" ht="13.5" customHeight="1" x14ac:dyDescent="0.2">
      <c r="A8" s="8" t="s">
        <v>11</v>
      </c>
      <c r="B8" s="9" t="s">
        <v>12</v>
      </c>
      <c r="C8" s="9" t="s">
        <v>13</v>
      </c>
      <c r="D8" s="9"/>
      <c r="E8" s="10" t="s">
        <v>14</v>
      </c>
      <c r="F8" s="11">
        <v>10.91</v>
      </c>
      <c r="G8" s="12">
        <v>1</v>
      </c>
    </row>
    <row r="9" spans="1:9" ht="12.75" customHeight="1" x14ac:dyDescent="0.2">
      <c r="A9" s="8" t="s">
        <v>15</v>
      </c>
      <c r="B9" s="9" t="s">
        <v>16</v>
      </c>
      <c r="C9" s="9" t="s">
        <v>17</v>
      </c>
      <c r="D9" s="9"/>
      <c r="E9" s="10" t="s">
        <v>18</v>
      </c>
      <c r="F9" s="11">
        <v>11.43</v>
      </c>
      <c r="G9" s="12">
        <v>2</v>
      </c>
      <c r="H9" s="3"/>
    </row>
    <row r="10" spans="1:9" ht="12.75" customHeight="1" x14ac:dyDescent="0.2">
      <c r="A10" s="8" t="s">
        <v>19</v>
      </c>
      <c r="B10" s="9" t="s">
        <v>20</v>
      </c>
      <c r="C10" s="9" t="s">
        <v>17</v>
      </c>
      <c r="D10" s="9"/>
      <c r="E10" s="10" t="s">
        <v>21</v>
      </c>
      <c r="F10" s="11">
        <v>11.76</v>
      </c>
      <c r="G10" s="12">
        <v>3</v>
      </c>
    </row>
    <row r="11" spans="1:9" ht="12.75" customHeight="1" x14ac:dyDescent="0.2">
      <c r="A11" s="13" t="s">
        <v>22</v>
      </c>
      <c r="B11" s="14" t="s">
        <v>23</v>
      </c>
      <c r="C11" s="14" t="s">
        <v>24</v>
      </c>
      <c r="D11" s="14"/>
      <c r="E11" s="15" t="s">
        <v>25</v>
      </c>
      <c r="F11" s="16">
        <v>12.16</v>
      </c>
      <c r="G11" s="17">
        <v>4</v>
      </c>
    </row>
    <row r="12" spans="1:9" ht="12.75" customHeight="1" x14ac:dyDescent="0.2">
      <c r="A12" s="18" t="s">
        <v>26</v>
      </c>
      <c r="B12" s="19" t="s">
        <v>27</v>
      </c>
      <c r="C12" s="19" t="s">
        <v>28</v>
      </c>
      <c r="D12" s="19"/>
      <c r="E12" s="20" t="s">
        <v>29</v>
      </c>
      <c r="F12" s="21"/>
      <c r="G12" s="22">
        <v>5</v>
      </c>
      <c r="H12" s="23"/>
    </row>
    <row r="13" spans="1:9" ht="12.75" customHeight="1" x14ac:dyDescent="0.2">
      <c r="A13" s="24" t="s">
        <v>30</v>
      </c>
      <c r="B13" s="25" t="s">
        <v>31</v>
      </c>
      <c r="C13" s="25" t="s">
        <v>17</v>
      </c>
      <c r="D13" s="25"/>
      <c r="E13" s="26" t="s">
        <v>32</v>
      </c>
      <c r="F13" s="27"/>
      <c r="G13" s="28">
        <v>6</v>
      </c>
      <c r="H13" s="23"/>
    </row>
    <row r="14" spans="1:9" ht="12.75" customHeight="1" x14ac:dyDescent="0.2">
      <c r="A14" s="18" t="s">
        <v>33</v>
      </c>
      <c r="B14" s="19" t="s">
        <v>34</v>
      </c>
      <c r="C14" s="19" t="s">
        <v>35</v>
      </c>
      <c r="D14" s="19"/>
      <c r="E14" s="29" t="s">
        <v>36</v>
      </c>
      <c r="F14" s="30"/>
      <c r="G14" s="31" t="s">
        <v>37</v>
      </c>
      <c r="H14" s="23"/>
    </row>
    <row r="15" spans="1:9" ht="12.75" customHeight="1" x14ac:dyDescent="0.2">
      <c r="A15" s="24" t="s">
        <v>38</v>
      </c>
      <c r="B15" s="25" t="s">
        <v>39</v>
      </c>
      <c r="C15" s="25" t="s">
        <v>13</v>
      </c>
      <c r="D15" s="25"/>
      <c r="E15" s="27" t="s">
        <v>40</v>
      </c>
      <c r="F15" s="27"/>
      <c r="G15" s="32">
        <v>8</v>
      </c>
    </row>
    <row r="16" spans="1:9" ht="12.75" customHeight="1" x14ac:dyDescent="0.2">
      <c r="A16" s="24" t="s">
        <v>41</v>
      </c>
      <c r="B16" s="25" t="s">
        <v>42</v>
      </c>
      <c r="C16" s="25" t="s">
        <v>43</v>
      </c>
      <c r="D16" s="25"/>
      <c r="E16" s="27" t="s">
        <v>44</v>
      </c>
      <c r="F16" s="27"/>
      <c r="G16" s="32">
        <v>9</v>
      </c>
      <c r="H16" s="23"/>
    </row>
    <row r="17" spans="1:18" ht="12.75" customHeight="1" x14ac:dyDescent="0.2">
      <c r="A17" s="33" t="s">
        <v>45</v>
      </c>
      <c r="B17" s="34" t="s">
        <v>46</v>
      </c>
      <c r="C17" s="34" t="s">
        <v>35</v>
      </c>
      <c r="D17" s="19"/>
      <c r="E17" s="29" t="s">
        <v>47</v>
      </c>
      <c r="F17" s="21"/>
      <c r="G17" s="31" t="s">
        <v>48</v>
      </c>
    </row>
    <row r="18" spans="1:18" ht="12.75" customHeight="1" x14ac:dyDescent="0.2">
      <c r="A18" s="24" t="s">
        <v>15</v>
      </c>
      <c r="B18" s="25" t="s">
        <v>49</v>
      </c>
      <c r="C18" s="25" t="s">
        <v>35</v>
      </c>
      <c r="D18" s="25"/>
      <c r="E18" s="27" t="s">
        <v>50</v>
      </c>
      <c r="F18" s="21"/>
      <c r="G18" s="35" t="s">
        <v>51</v>
      </c>
    </row>
    <row r="19" spans="1:18" ht="12.75" customHeight="1" x14ac:dyDescent="0.2">
      <c r="A19" s="24" t="s">
        <v>52</v>
      </c>
      <c r="B19" s="25" t="s">
        <v>53</v>
      </c>
      <c r="C19" s="25" t="s">
        <v>35</v>
      </c>
      <c r="D19" s="25"/>
      <c r="E19" s="27" t="s">
        <v>54</v>
      </c>
      <c r="F19" s="21"/>
      <c r="G19" s="35" t="s">
        <v>55</v>
      </c>
      <c r="H19" s="23"/>
    </row>
    <row r="20" spans="1:18" ht="12.75" customHeight="1" x14ac:dyDescent="0.2">
      <c r="A20" s="24" t="s">
        <v>56</v>
      </c>
      <c r="B20" s="25" t="s">
        <v>57</v>
      </c>
      <c r="C20" s="25" t="s">
        <v>35</v>
      </c>
      <c r="D20" s="25"/>
      <c r="E20" s="27" t="s">
        <v>58</v>
      </c>
      <c r="F20" s="21"/>
      <c r="G20" s="35" t="s">
        <v>59</v>
      </c>
      <c r="H20" s="23"/>
    </row>
    <row r="21" spans="1:18" ht="13.5" customHeight="1" x14ac:dyDescent="0.2">
      <c r="A21" s="5" t="s">
        <v>4</v>
      </c>
      <c r="B21" s="6" t="s">
        <v>5</v>
      </c>
      <c r="C21" s="6" t="s">
        <v>6</v>
      </c>
      <c r="D21" s="6" t="s">
        <v>7</v>
      </c>
      <c r="E21" s="6" t="s">
        <v>8</v>
      </c>
      <c r="F21" s="36" t="s">
        <v>9</v>
      </c>
      <c r="G21" s="7" t="s">
        <v>10</v>
      </c>
      <c r="K21" s="37"/>
      <c r="R21" s="38"/>
    </row>
    <row r="22" spans="1:18" ht="12.75" customHeight="1" x14ac:dyDescent="0.2">
      <c r="A22" s="39" t="s">
        <v>60</v>
      </c>
      <c r="B22" s="40" t="s">
        <v>61</v>
      </c>
      <c r="C22" s="40" t="s">
        <v>62</v>
      </c>
      <c r="D22" s="40" t="s">
        <v>63</v>
      </c>
      <c r="E22" s="41" t="s">
        <v>64</v>
      </c>
      <c r="F22" s="42"/>
      <c r="G22" s="43">
        <v>1</v>
      </c>
      <c r="K22" s="37"/>
      <c r="R22" s="38"/>
    </row>
    <row r="23" spans="1:18" ht="12.75" customHeight="1" x14ac:dyDescent="0.2">
      <c r="A23" s="44" t="s">
        <v>65</v>
      </c>
      <c r="B23" s="45" t="s">
        <v>66</v>
      </c>
      <c r="C23" s="45" t="s">
        <v>13</v>
      </c>
      <c r="D23" s="45" t="s">
        <v>63</v>
      </c>
      <c r="E23" s="46" t="s">
        <v>67</v>
      </c>
      <c r="F23" s="47"/>
      <c r="G23" s="48" t="s">
        <v>68</v>
      </c>
      <c r="R23" s="49"/>
    </row>
    <row r="24" spans="1:18" ht="13.5" customHeight="1" x14ac:dyDescent="0.2">
      <c r="A24" s="44" t="s">
        <v>69</v>
      </c>
      <c r="B24" s="45" t="s">
        <v>70</v>
      </c>
      <c r="C24" s="45" t="s">
        <v>71</v>
      </c>
      <c r="D24" s="45" t="s">
        <v>63</v>
      </c>
      <c r="E24" s="46" t="s">
        <v>72</v>
      </c>
      <c r="F24" s="47"/>
      <c r="G24" s="48" t="s">
        <v>73</v>
      </c>
      <c r="R24" s="49"/>
    </row>
    <row r="25" spans="1:18" ht="13.5" customHeight="1" x14ac:dyDescent="0.2">
      <c r="A25" s="50" t="s">
        <v>74</v>
      </c>
      <c r="B25" s="51" t="s">
        <v>75</v>
      </c>
      <c r="C25" s="51" t="s">
        <v>76</v>
      </c>
      <c r="D25" s="51" t="s">
        <v>63</v>
      </c>
      <c r="E25" s="52" t="s">
        <v>77</v>
      </c>
      <c r="F25" s="21"/>
      <c r="G25" s="53" t="s">
        <v>78</v>
      </c>
    </row>
    <row r="26" spans="1:18" ht="12.75" customHeight="1" x14ac:dyDescent="0.2">
      <c r="A26" s="18" t="s">
        <v>79</v>
      </c>
      <c r="B26" s="19" t="s">
        <v>80</v>
      </c>
      <c r="C26" s="19" t="s">
        <v>76</v>
      </c>
      <c r="D26" s="19" t="s">
        <v>63</v>
      </c>
      <c r="E26" s="54" t="s">
        <v>81</v>
      </c>
      <c r="F26" s="21"/>
      <c r="G26" s="31" t="s">
        <v>82</v>
      </c>
    </row>
    <row r="27" spans="1:18" ht="12.75" customHeight="1" x14ac:dyDescent="0.2">
      <c r="A27" s="55" t="s">
        <v>83</v>
      </c>
      <c r="B27" s="56" t="s">
        <v>84</v>
      </c>
      <c r="C27" s="56" t="s">
        <v>43</v>
      </c>
      <c r="D27" s="51" t="s">
        <v>63</v>
      </c>
      <c r="E27" s="57" t="s">
        <v>85</v>
      </c>
      <c r="F27" s="21"/>
      <c r="G27" s="58">
        <v>6</v>
      </c>
    </row>
    <row r="28" spans="1:18" ht="12.75" customHeight="1" x14ac:dyDescent="0.2">
      <c r="A28" s="18" t="s">
        <v>60</v>
      </c>
      <c r="B28" s="19" t="s">
        <v>86</v>
      </c>
      <c r="C28" s="19" t="s">
        <v>35</v>
      </c>
      <c r="D28" s="19" t="s">
        <v>63</v>
      </c>
      <c r="E28" s="54" t="s">
        <v>87</v>
      </c>
      <c r="F28" s="21"/>
      <c r="G28" s="31" t="s">
        <v>37</v>
      </c>
    </row>
    <row r="29" spans="1:18" ht="12.75" customHeight="1" x14ac:dyDescent="0.2">
      <c r="A29" s="18" t="s">
        <v>88</v>
      </c>
      <c r="B29" s="19" t="s">
        <v>89</v>
      </c>
      <c r="C29" s="19" t="s">
        <v>35</v>
      </c>
      <c r="D29" s="59" t="s">
        <v>63</v>
      </c>
      <c r="E29" s="60"/>
      <c r="F29" s="61"/>
      <c r="G29" s="62"/>
    </row>
    <row r="30" spans="1:18" ht="12.75" customHeight="1" x14ac:dyDescent="0.2">
      <c r="A30" s="55" t="s">
        <v>90</v>
      </c>
      <c r="B30" s="56" t="s">
        <v>91</v>
      </c>
      <c r="C30" s="56" t="s">
        <v>92</v>
      </c>
      <c r="D30" s="56" t="s">
        <v>63</v>
      </c>
      <c r="E30" s="63"/>
      <c r="F30" s="56"/>
      <c r="G30" s="58"/>
    </row>
    <row r="31" spans="1:18" ht="12.75" customHeight="1" x14ac:dyDescent="0.2">
      <c r="A31" s="55" t="s">
        <v>93</v>
      </c>
      <c r="B31" s="56" t="s">
        <v>94</v>
      </c>
      <c r="C31" s="56" t="s">
        <v>62</v>
      </c>
      <c r="D31" s="64" t="s">
        <v>63</v>
      </c>
      <c r="E31" s="63"/>
      <c r="F31" s="56"/>
      <c r="G31" s="58"/>
    </row>
    <row r="32" spans="1:18" ht="12.75" customHeight="1" x14ac:dyDescent="0.2">
      <c r="A32" s="65"/>
      <c r="B32" s="64"/>
      <c r="C32" s="64"/>
      <c r="D32" s="51" t="s">
        <v>63</v>
      </c>
      <c r="E32" s="64"/>
      <c r="F32" s="64"/>
      <c r="G32" s="66"/>
    </row>
    <row r="33" spans="1:7" ht="12.75" customHeight="1" x14ac:dyDescent="0.2">
      <c r="A33" s="65"/>
      <c r="B33" s="64"/>
      <c r="C33" s="64"/>
      <c r="D33" s="51" t="s">
        <v>63</v>
      </c>
      <c r="E33" s="64"/>
      <c r="F33" s="64"/>
      <c r="G33" s="66"/>
    </row>
    <row r="34" spans="1:7" ht="12.75" customHeight="1" x14ac:dyDescent="0.2">
      <c r="A34" s="65"/>
      <c r="B34" s="64"/>
      <c r="C34" s="64"/>
      <c r="D34" s="51" t="s">
        <v>63</v>
      </c>
      <c r="E34" s="64"/>
      <c r="F34" s="64"/>
      <c r="G34" s="66"/>
    </row>
    <row r="35" spans="1:7" ht="12.75" customHeight="1" x14ac:dyDescent="0.2">
      <c r="A35" s="67"/>
      <c r="B35" s="68"/>
      <c r="C35" s="68"/>
      <c r="D35" s="68" t="s">
        <v>63</v>
      </c>
      <c r="E35" s="68"/>
      <c r="F35" s="68"/>
      <c r="G35" s="69"/>
    </row>
    <row r="36" spans="1:7" ht="12.75" customHeight="1" x14ac:dyDescent="0.2"/>
    <row r="37" spans="1:7" ht="12.75" customHeight="1" x14ac:dyDescent="0.2"/>
    <row r="38" spans="1:7" ht="12.75" customHeight="1" x14ac:dyDescent="0.2"/>
    <row r="39" spans="1:7" ht="12.75" customHeight="1" x14ac:dyDescent="0.2"/>
    <row r="40" spans="1:7" ht="12.75" customHeight="1" x14ac:dyDescent="0.2"/>
    <row r="41" spans="1:7" ht="12.75" customHeight="1" x14ac:dyDescent="0.2"/>
    <row r="42" spans="1:7" ht="12.75" customHeight="1" x14ac:dyDescent="0.2"/>
    <row r="43" spans="1:7" ht="12.75" customHeight="1" x14ac:dyDescent="0.2"/>
    <row r="44" spans="1:7" ht="12.75" customHeight="1" x14ac:dyDescent="0.2"/>
    <row r="45" spans="1:7" ht="12.75" customHeight="1" x14ac:dyDescent="0.2"/>
    <row r="46" spans="1:7" ht="12.75" customHeight="1" x14ac:dyDescent="0.2"/>
    <row r="47" spans="1:7" ht="12.75" customHeight="1" x14ac:dyDescent="0.2"/>
    <row r="48" spans="1: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3">
    <mergeCell ref="C3:E3"/>
    <mergeCell ref="C4:E4"/>
    <mergeCell ref="E5:H5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1000"/>
  <sheetViews>
    <sheetView tabSelected="1" topLeftCell="A7" workbookViewId="0">
      <selection activeCell="B20" sqref="B20"/>
    </sheetView>
  </sheetViews>
  <sheetFormatPr defaultColWidth="12.5703125" defaultRowHeight="15" customHeight="1" x14ac:dyDescent="0.2"/>
  <cols>
    <col min="1" max="1" width="3.85546875" customWidth="1"/>
    <col min="2" max="2" width="12.28515625" customWidth="1"/>
    <col min="3" max="3" width="8" customWidth="1"/>
    <col min="4" max="6" width="3.28515625" customWidth="1"/>
    <col min="7" max="7" width="13.7109375" customWidth="1"/>
    <col min="8" max="8" width="6" customWidth="1"/>
    <col min="9" max="18" width="3.28515625" customWidth="1"/>
    <col min="19" max="19" width="6.7109375" customWidth="1"/>
    <col min="20" max="24" width="3.28515625" customWidth="1"/>
    <col min="25" max="26" width="7" customWidth="1"/>
    <col min="27" max="29" width="11" customWidth="1"/>
  </cols>
  <sheetData>
    <row r="1" spans="1:29" ht="20.25" customHeight="1" x14ac:dyDescent="0.3">
      <c r="B1" s="1" t="s">
        <v>0</v>
      </c>
      <c r="C1" s="1"/>
      <c r="D1" s="1"/>
      <c r="E1" s="1"/>
      <c r="F1" s="203"/>
    </row>
    <row r="2" spans="1:29" ht="15.75" customHeight="1" x14ac:dyDescent="0.25">
      <c r="C2" s="218" t="s">
        <v>264</v>
      </c>
      <c r="D2" s="219"/>
      <c r="E2" s="219"/>
      <c r="F2" s="219"/>
      <c r="G2" s="219"/>
    </row>
    <row r="3" spans="1:29" ht="15.75" customHeight="1" x14ac:dyDescent="0.25">
      <c r="C3" s="218"/>
      <c r="D3" s="219"/>
      <c r="E3" s="2"/>
      <c r="F3" s="204"/>
    </row>
    <row r="4" spans="1:29" ht="12.75" customHeight="1" x14ac:dyDescent="0.2">
      <c r="D4" s="220" t="s">
        <v>3</v>
      </c>
      <c r="E4" s="219"/>
      <c r="F4" s="219"/>
      <c r="G4" s="219"/>
      <c r="H4" s="4"/>
      <c r="I4" s="4"/>
      <c r="J4" s="4"/>
      <c r="K4" s="4"/>
      <c r="L4" s="4"/>
      <c r="M4" s="4"/>
      <c r="N4" s="4"/>
      <c r="O4" s="4"/>
      <c r="P4" s="4"/>
    </row>
    <row r="5" spans="1:29" ht="12.75" customHeight="1" x14ac:dyDescent="0.2">
      <c r="F5" s="204"/>
    </row>
    <row r="6" spans="1:29" ht="13.5" customHeight="1" x14ac:dyDescent="0.2">
      <c r="A6" s="3"/>
      <c r="B6" s="3"/>
      <c r="C6" s="3"/>
      <c r="D6" s="3"/>
      <c r="F6" s="204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</row>
    <row r="7" spans="1:29" ht="14.25" customHeight="1" x14ac:dyDescent="0.2">
      <c r="A7" s="205"/>
      <c r="B7" s="36" t="s">
        <v>6</v>
      </c>
      <c r="C7" s="206" t="s">
        <v>265</v>
      </c>
      <c r="D7" s="202"/>
      <c r="E7" s="202"/>
      <c r="F7" s="202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3.5" customHeight="1" x14ac:dyDescent="0.2">
      <c r="A8" s="207">
        <v>1</v>
      </c>
      <c r="B8" s="208" t="s">
        <v>17</v>
      </c>
      <c r="C8" s="209">
        <v>593</v>
      </c>
      <c r="D8" s="188"/>
      <c r="E8" s="188"/>
      <c r="F8" s="204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</row>
    <row r="9" spans="1:29" ht="12.75" customHeight="1" x14ac:dyDescent="0.2">
      <c r="A9" s="210">
        <v>2</v>
      </c>
      <c r="B9" s="211" t="s">
        <v>76</v>
      </c>
      <c r="C9" s="212">
        <v>443</v>
      </c>
      <c r="D9" s="188"/>
      <c r="E9" s="188"/>
      <c r="F9" s="204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spans="1:29" ht="12.75" customHeight="1" x14ac:dyDescent="0.2">
      <c r="A10" s="207">
        <v>3</v>
      </c>
      <c r="B10" s="211" t="s">
        <v>13</v>
      </c>
      <c r="C10" s="212">
        <v>361</v>
      </c>
      <c r="D10" s="188"/>
      <c r="E10" s="188"/>
      <c r="F10" s="204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</row>
    <row r="11" spans="1:29" ht="12.75" customHeight="1" x14ac:dyDescent="0.2">
      <c r="A11" s="210">
        <v>4</v>
      </c>
      <c r="B11" s="213" t="s">
        <v>35</v>
      </c>
      <c r="C11" s="214">
        <v>341</v>
      </c>
      <c r="D11" s="188"/>
      <c r="E11" s="188"/>
      <c r="F11" s="204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</row>
    <row r="12" spans="1:29" ht="12.75" customHeight="1" x14ac:dyDescent="0.2">
      <c r="A12" s="207">
        <v>5</v>
      </c>
      <c r="B12" s="213" t="s">
        <v>62</v>
      </c>
      <c r="C12" s="214">
        <v>266</v>
      </c>
      <c r="D12" s="188"/>
      <c r="E12" s="188"/>
      <c r="F12" s="188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</row>
    <row r="13" spans="1:29" ht="12.75" customHeight="1" x14ac:dyDescent="0.2">
      <c r="A13" s="210">
        <v>6</v>
      </c>
      <c r="B13" s="213" t="s">
        <v>24</v>
      </c>
      <c r="C13" s="214">
        <v>235</v>
      </c>
      <c r="D13" s="188"/>
      <c r="E13" s="188"/>
      <c r="F13" s="188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</row>
    <row r="14" spans="1:29" ht="12.75" customHeight="1" x14ac:dyDescent="0.2">
      <c r="A14" s="207">
        <v>7</v>
      </c>
      <c r="B14" s="213" t="s">
        <v>113</v>
      </c>
      <c r="C14" s="214">
        <v>229</v>
      </c>
      <c r="D14" s="188"/>
      <c r="E14" s="188"/>
      <c r="F14" s="188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</row>
    <row r="15" spans="1:29" ht="12.75" customHeight="1" x14ac:dyDescent="0.2">
      <c r="A15" s="210">
        <v>8</v>
      </c>
      <c r="B15" s="213" t="s">
        <v>43</v>
      </c>
      <c r="C15" s="214">
        <v>178</v>
      </c>
      <c r="D15" s="188"/>
      <c r="E15" s="188"/>
      <c r="F15" s="188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</row>
    <row r="16" spans="1:29" ht="12.75" customHeight="1" x14ac:dyDescent="0.2">
      <c r="A16" s="207">
        <v>9</v>
      </c>
      <c r="B16" s="213" t="s">
        <v>147</v>
      </c>
      <c r="C16" s="214">
        <v>146</v>
      </c>
      <c r="D16" s="188"/>
      <c r="E16" s="188"/>
      <c r="F16" s="188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</row>
    <row r="17" spans="1:29" ht="12.75" customHeight="1" x14ac:dyDescent="0.2">
      <c r="A17" s="210">
        <v>10</v>
      </c>
      <c r="B17" s="213" t="s">
        <v>71</v>
      </c>
      <c r="C17" s="214">
        <v>98</v>
      </c>
      <c r="D17" s="188"/>
      <c r="E17" s="188"/>
      <c r="F17" s="188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</row>
    <row r="18" spans="1:29" ht="12.75" customHeight="1" x14ac:dyDescent="0.2">
      <c r="A18" s="207">
        <v>11</v>
      </c>
      <c r="B18" s="213" t="s">
        <v>28</v>
      </c>
      <c r="C18" s="214">
        <v>80</v>
      </c>
      <c r="D18" s="188"/>
      <c r="E18" s="188"/>
      <c r="F18" s="188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</row>
    <row r="19" spans="1:29" ht="12.75" customHeight="1" x14ac:dyDescent="0.2">
      <c r="A19" s="210">
        <v>12</v>
      </c>
      <c r="B19" s="213" t="s">
        <v>92</v>
      </c>
      <c r="C19" s="214">
        <v>72</v>
      </c>
      <c r="D19" s="188"/>
      <c r="E19" s="188"/>
      <c r="F19" s="188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</row>
    <row r="20" spans="1:29" ht="12.75" customHeight="1" x14ac:dyDescent="0.2">
      <c r="A20" s="207">
        <v>13</v>
      </c>
      <c r="B20" s="215" t="s">
        <v>191</v>
      </c>
      <c r="C20" s="216">
        <v>22</v>
      </c>
      <c r="D20" s="188"/>
      <c r="E20" s="188"/>
      <c r="F20" s="188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</row>
    <row r="21" spans="1:29" ht="12.75" customHeight="1" x14ac:dyDescent="0.2">
      <c r="A21" s="217"/>
      <c r="B21" s="217"/>
      <c r="C21" s="217"/>
      <c r="D21" s="230"/>
      <c r="F21" s="204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</row>
    <row r="22" spans="1:29" ht="12.75" customHeight="1" x14ac:dyDescent="0.2">
      <c r="A22" s="217"/>
      <c r="B22" s="217"/>
      <c r="C22" s="217"/>
      <c r="D22" s="219"/>
      <c r="F22" s="204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</row>
    <row r="23" spans="1:29" ht="12.75" customHeight="1" x14ac:dyDescent="0.2">
      <c r="A23" s="217"/>
      <c r="D23" s="219"/>
      <c r="F23" s="204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</row>
    <row r="24" spans="1:29" ht="12.75" customHeight="1" x14ac:dyDescent="0.2">
      <c r="A24" s="217"/>
      <c r="D24" s="219"/>
      <c r="F24" s="204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</row>
    <row r="25" spans="1:29" ht="12.75" customHeight="1" x14ac:dyDescent="0.2">
      <c r="A25" s="188"/>
      <c r="D25" s="230"/>
      <c r="F25" s="204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</row>
    <row r="26" spans="1:29" ht="12.75" customHeight="1" x14ac:dyDescent="0.2">
      <c r="A26" s="188"/>
      <c r="D26" s="219"/>
      <c r="F26" s="204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</row>
    <row r="27" spans="1:29" ht="12.75" customHeight="1" x14ac:dyDescent="0.2">
      <c r="A27" s="188"/>
      <c r="D27" s="219"/>
      <c r="F27" s="204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</row>
    <row r="28" spans="1:29" ht="12.75" customHeight="1" x14ac:dyDescent="0.2">
      <c r="A28" s="188"/>
      <c r="D28" s="219"/>
      <c r="F28" s="204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</row>
    <row r="29" spans="1:29" ht="12.75" customHeight="1" x14ac:dyDescent="0.2">
      <c r="F29" s="204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</row>
    <row r="30" spans="1:29" ht="12.75" customHeight="1" x14ac:dyDescent="0.2">
      <c r="F30" s="204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</row>
    <row r="31" spans="1:29" ht="12.75" customHeight="1" x14ac:dyDescent="0.2">
      <c r="F31" s="204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</row>
    <row r="32" spans="1:29" ht="12.75" customHeight="1" x14ac:dyDescent="0.2">
      <c r="F32" s="204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</row>
    <row r="33" spans="6:29" ht="12.75" customHeight="1" x14ac:dyDescent="0.2">
      <c r="F33" s="20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</row>
    <row r="34" spans="6:29" ht="12.75" customHeight="1" x14ac:dyDescent="0.2">
      <c r="F34" s="20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5" spans="6:29" ht="12.75" customHeight="1" x14ac:dyDescent="0.2">
      <c r="F35" s="204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</row>
    <row r="36" spans="6:29" ht="12.75" customHeight="1" x14ac:dyDescent="0.2">
      <c r="F36" s="204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7" spans="6:29" ht="12.75" customHeight="1" x14ac:dyDescent="0.2">
      <c r="F37" s="204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</row>
    <row r="38" spans="6:29" ht="12.75" customHeight="1" x14ac:dyDescent="0.2">
      <c r="F38" s="204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  <row r="39" spans="6:29" ht="12.75" customHeight="1" x14ac:dyDescent="0.2">
      <c r="F39" s="204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</row>
    <row r="40" spans="6:29" ht="12.75" customHeight="1" x14ac:dyDescent="0.2">
      <c r="F40" s="204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</row>
    <row r="41" spans="6:29" ht="12.75" customHeight="1" x14ac:dyDescent="0.2">
      <c r="F41" s="204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</row>
    <row r="42" spans="6:29" ht="12.75" customHeight="1" x14ac:dyDescent="0.2">
      <c r="F42" s="204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</row>
    <row r="43" spans="6:29" ht="12.75" customHeight="1" x14ac:dyDescent="0.2">
      <c r="F43" s="204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</row>
    <row r="44" spans="6:29" ht="12.75" customHeight="1" x14ac:dyDescent="0.2">
      <c r="F44" s="204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</row>
    <row r="45" spans="6:29" ht="12.75" customHeight="1" x14ac:dyDescent="0.2">
      <c r="F45" s="204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</row>
    <row r="46" spans="6:29" ht="12.75" customHeight="1" x14ac:dyDescent="0.2">
      <c r="F46" s="204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</row>
    <row r="47" spans="6:29" ht="12.75" customHeight="1" x14ac:dyDescent="0.2">
      <c r="F47" s="204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</row>
    <row r="48" spans="6:29" ht="12.75" customHeight="1" x14ac:dyDescent="0.2">
      <c r="F48" s="204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</row>
    <row r="49" spans="6:29" ht="12.75" customHeight="1" x14ac:dyDescent="0.2">
      <c r="F49" s="204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</row>
    <row r="50" spans="6:29" ht="12.75" customHeight="1" x14ac:dyDescent="0.2">
      <c r="F50" s="204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</row>
    <row r="51" spans="6:29" ht="12.75" customHeight="1" x14ac:dyDescent="0.2">
      <c r="F51" s="204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</row>
    <row r="52" spans="6:29" ht="12.75" customHeight="1" x14ac:dyDescent="0.2">
      <c r="F52" s="204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</row>
    <row r="53" spans="6:29" ht="12.75" customHeight="1" x14ac:dyDescent="0.2">
      <c r="F53" s="20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</row>
    <row r="54" spans="6:29" ht="12.75" customHeight="1" x14ac:dyDescent="0.2">
      <c r="F54" s="20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</row>
    <row r="55" spans="6:29" ht="12.75" customHeight="1" x14ac:dyDescent="0.2">
      <c r="F55" s="204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</row>
    <row r="56" spans="6:29" ht="12.75" customHeight="1" x14ac:dyDescent="0.2">
      <c r="F56" s="204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</row>
    <row r="57" spans="6:29" ht="12.75" customHeight="1" x14ac:dyDescent="0.2">
      <c r="F57" s="204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</row>
    <row r="58" spans="6:29" ht="12.75" customHeight="1" x14ac:dyDescent="0.2">
      <c r="F58" s="204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</row>
    <row r="59" spans="6:29" ht="12.75" customHeight="1" x14ac:dyDescent="0.2">
      <c r="F59" s="204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</row>
    <row r="60" spans="6:29" ht="12.75" customHeight="1" x14ac:dyDescent="0.2">
      <c r="F60" s="204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</row>
    <row r="61" spans="6:29" ht="12.75" customHeight="1" x14ac:dyDescent="0.2">
      <c r="F61" s="204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</row>
    <row r="62" spans="6:29" ht="12.75" customHeight="1" x14ac:dyDescent="0.2">
      <c r="F62" s="204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</row>
    <row r="63" spans="6:29" ht="12.75" customHeight="1" x14ac:dyDescent="0.2">
      <c r="F63" s="204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</row>
    <row r="64" spans="6:29" ht="12.75" customHeight="1" x14ac:dyDescent="0.2">
      <c r="F64" s="204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</row>
    <row r="65" spans="6:29" ht="12.75" customHeight="1" x14ac:dyDescent="0.2">
      <c r="F65" s="204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</row>
    <row r="66" spans="6:29" ht="12.75" customHeight="1" x14ac:dyDescent="0.2">
      <c r="F66" s="204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</row>
    <row r="67" spans="6:29" ht="12.75" customHeight="1" x14ac:dyDescent="0.2">
      <c r="F67" s="204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</row>
    <row r="68" spans="6:29" ht="12.75" customHeight="1" x14ac:dyDescent="0.2">
      <c r="F68" s="204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</row>
    <row r="69" spans="6:29" ht="12.75" customHeight="1" x14ac:dyDescent="0.2">
      <c r="F69" s="204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</row>
    <row r="70" spans="6:29" ht="12.75" customHeight="1" x14ac:dyDescent="0.2">
      <c r="F70" s="204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</row>
    <row r="71" spans="6:29" ht="12.75" customHeight="1" x14ac:dyDescent="0.2">
      <c r="F71" s="204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</row>
    <row r="72" spans="6:29" ht="12.75" customHeight="1" x14ac:dyDescent="0.2">
      <c r="F72" s="204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</row>
    <row r="73" spans="6:29" ht="12.75" customHeight="1" x14ac:dyDescent="0.2">
      <c r="F73" s="204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6:29" ht="12.75" customHeight="1" x14ac:dyDescent="0.2">
      <c r="F74" s="204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</row>
    <row r="75" spans="6:29" ht="12.75" customHeight="1" x14ac:dyDescent="0.2">
      <c r="F75" s="204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</row>
    <row r="76" spans="6:29" ht="12.75" customHeight="1" x14ac:dyDescent="0.2">
      <c r="F76" s="204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</row>
    <row r="77" spans="6:29" ht="12.75" customHeight="1" x14ac:dyDescent="0.2">
      <c r="F77" s="204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</row>
    <row r="78" spans="6:29" ht="12.75" customHeight="1" x14ac:dyDescent="0.2">
      <c r="F78" s="204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</row>
    <row r="79" spans="6:29" ht="12.75" customHeight="1" x14ac:dyDescent="0.2">
      <c r="F79" s="204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</row>
    <row r="80" spans="6:29" ht="12.75" customHeight="1" x14ac:dyDescent="0.2">
      <c r="F80" s="204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</row>
    <row r="81" spans="6:29" ht="12.75" customHeight="1" x14ac:dyDescent="0.2">
      <c r="F81" s="204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</row>
    <row r="82" spans="6:29" ht="12.75" customHeight="1" x14ac:dyDescent="0.2">
      <c r="F82" s="204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</row>
    <row r="83" spans="6:29" ht="12.75" customHeight="1" x14ac:dyDescent="0.2">
      <c r="F83" s="204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</row>
    <row r="84" spans="6:29" ht="12.75" customHeight="1" x14ac:dyDescent="0.2">
      <c r="F84" s="204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</row>
    <row r="85" spans="6:29" ht="12.75" customHeight="1" x14ac:dyDescent="0.2">
      <c r="F85" s="204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</row>
    <row r="86" spans="6:29" ht="12.75" customHeight="1" x14ac:dyDescent="0.2">
      <c r="F86" s="204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</row>
    <row r="87" spans="6:29" ht="12.75" customHeight="1" x14ac:dyDescent="0.2">
      <c r="F87" s="204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</row>
    <row r="88" spans="6:29" ht="12.75" customHeight="1" x14ac:dyDescent="0.2">
      <c r="F88" s="204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</row>
    <row r="89" spans="6:29" ht="12.75" customHeight="1" x14ac:dyDescent="0.2">
      <c r="F89" s="204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</row>
    <row r="90" spans="6:29" ht="12.75" customHeight="1" x14ac:dyDescent="0.2">
      <c r="F90" s="204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</row>
    <row r="91" spans="6:29" ht="12.75" customHeight="1" x14ac:dyDescent="0.2">
      <c r="F91" s="204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</row>
    <row r="92" spans="6:29" ht="12.75" customHeight="1" x14ac:dyDescent="0.2">
      <c r="F92" s="204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</row>
    <row r="93" spans="6:29" ht="12.75" customHeight="1" x14ac:dyDescent="0.2">
      <c r="F93" s="204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</row>
    <row r="94" spans="6:29" ht="12.75" customHeight="1" x14ac:dyDescent="0.2">
      <c r="F94" s="204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</row>
    <row r="95" spans="6:29" ht="12.75" customHeight="1" x14ac:dyDescent="0.2">
      <c r="F95" s="204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</row>
    <row r="96" spans="6:29" ht="12.75" customHeight="1" x14ac:dyDescent="0.2">
      <c r="F96" s="204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</row>
    <row r="97" spans="6:29" ht="12.75" customHeight="1" x14ac:dyDescent="0.2">
      <c r="F97" s="204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</row>
    <row r="98" spans="6:29" ht="12.75" customHeight="1" x14ac:dyDescent="0.2">
      <c r="F98" s="204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</row>
    <row r="99" spans="6:29" ht="12.75" customHeight="1" x14ac:dyDescent="0.2">
      <c r="F99" s="204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</row>
    <row r="100" spans="6:29" ht="12.75" customHeight="1" x14ac:dyDescent="0.2">
      <c r="F100" s="204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</row>
    <row r="101" spans="6:29" ht="12.75" customHeight="1" x14ac:dyDescent="0.2">
      <c r="F101" s="204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</row>
    <row r="102" spans="6:29" ht="12.75" customHeight="1" x14ac:dyDescent="0.2">
      <c r="F102" s="204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</row>
    <row r="103" spans="6:29" ht="12.75" customHeight="1" x14ac:dyDescent="0.2">
      <c r="F103" s="204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</row>
    <row r="104" spans="6:29" ht="12.75" customHeight="1" x14ac:dyDescent="0.2">
      <c r="F104" s="204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</row>
    <row r="105" spans="6:29" ht="12.75" customHeight="1" x14ac:dyDescent="0.2">
      <c r="F105" s="204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</row>
    <row r="106" spans="6:29" ht="12.75" customHeight="1" x14ac:dyDescent="0.2">
      <c r="F106" s="204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</row>
    <row r="107" spans="6:29" ht="12.75" customHeight="1" x14ac:dyDescent="0.2">
      <c r="F107" s="204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</row>
    <row r="108" spans="6:29" ht="12.75" customHeight="1" x14ac:dyDescent="0.2">
      <c r="F108" s="204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</row>
    <row r="109" spans="6:29" ht="12.75" customHeight="1" x14ac:dyDescent="0.2">
      <c r="F109" s="204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</row>
    <row r="110" spans="6:29" ht="12.75" customHeight="1" x14ac:dyDescent="0.2">
      <c r="F110" s="204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</row>
    <row r="111" spans="6:29" ht="12.75" customHeight="1" x14ac:dyDescent="0.2">
      <c r="F111" s="204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</row>
    <row r="112" spans="6:29" ht="12.75" customHeight="1" x14ac:dyDescent="0.2">
      <c r="F112" s="204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</row>
    <row r="113" spans="6:29" ht="12.75" customHeight="1" x14ac:dyDescent="0.2">
      <c r="F113" s="204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</row>
    <row r="114" spans="6:29" ht="12.75" customHeight="1" x14ac:dyDescent="0.2">
      <c r="F114" s="204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</row>
    <row r="115" spans="6:29" ht="12.75" customHeight="1" x14ac:dyDescent="0.2">
      <c r="F115" s="204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</row>
    <row r="116" spans="6:29" ht="12.75" customHeight="1" x14ac:dyDescent="0.2">
      <c r="F116" s="204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 spans="6:29" ht="12.75" customHeight="1" x14ac:dyDescent="0.2">
      <c r="F117" s="204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</row>
    <row r="118" spans="6:29" ht="12.75" customHeight="1" x14ac:dyDescent="0.2">
      <c r="F118" s="204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</row>
    <row r="119" spans="6:29" ht="12.75" customHeight="1" x14ac:dyDescent="0.2">
      <c r="F119" s="204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</row>
    <row r="120" spans="6:29" ht="12.75" customHeight="1" x14ac:dyDescent="0.2">
      <c r="F120" s="204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</row>
    <row r="121" spans="6:29" ht="12.75" customHeight="1" x14ac:dyDescent="0.2">
      <c r="F121" s="204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</row>
    <row r="122" spans="6:29" ht="12.75" customHeight="1" x14ac:dyDescent="0.2">
      <c r="F122" s="204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</row>
    <row r="123" spans="6:29" ht="12.75" customHeight="1" x14ac:dyDescent="0.2">
      <c r="F123" s="204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</row>
    <row r="124" spans="6:29" ht="12.75" customHeight="1" x14ac:dyDescent="0.2">
      <c r="F124" s="204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</row>
    <row r="125" spans="6:29" ht="12.75" customHeight="1" x14ac:dyDescent="0.2">
      <c r="F125" s="204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</row>
    <row r="126" spans="6:29" ht="12.75" customHeight="1" x14ac:dyDescent="0.2">
      <c r="F126" s="204"/>
    </row>
    <row r="127" spans="6:29" ht="12.75" customHeight="1" x14ac:dyDescent="0.2">
      <c r="F127" s="204"/>
    </row>
    <row r="128" spans="6:29" ht="12.75" customHeight="1" x14ac:dyDescent="0.2">
      <c r="F128" s="204"/>
    </row>
    <row r="129" spans="6:6" ht="12.75" customHeight="1" x14ac:dyDescent="0.2">
      <c r="F129" s="204"/>
    </row>
    <row r="130" spans="6:6" ht="12.75" customHeight="1" x14ac:dyDescent="0.2">
      <c r="F130" s="204"/>
    </row>
    <row r="131" spans="6:6" ht="12.75" customHeight="1" x14ac:dyDescent="0.2">
      <c r="F131" s="204"/>
    </row>
    <row r="132" spans="6:6" ht="12.75" customHeight="1" x14ac:dyDescent="0.2">
      <c r="F132" s="204"/>
    </row>
    <row r="133" spans="6:6" ht="12.75" customHeight="1" x14ac:dyDescent="0.2">
      <c r="F133" s="204"/>
    </row>
    <row r="134" spans="6:6" ht="12.75" customHeight="1" x14ac:dyDescent="0.2">
      <c r="F134" s="204"/>
    </row>
    <row r="135" spans="6:6" ht="12.75" customHeight="1" x14ac:dyDescent="0.2">
      <c r="F135" s="204"/>
    </row>
    <row r="136" spans="6:6" ht="12.75" customHeight="1" x14ac:dyDescent="0.2">
      <c r="F136" s="204"/>
    </row>
    <row r="137" spans="6:6" ht="12.75" customHeight="1" x14ac:dyDescent="0.2">
      <c r="F137" s="204"/>
    </row>
    <row r="138" spans="6:6" ht="12.75" customHeight="1" x14ac:dyDescent="0.2">
      <c r="F138" s="204"/>
    </row>
    <row r="139" spans="6:6" ht="12.75" customHeight="1" x14ac:dyDescent="0.2">
      <c r="F139" s="204"/>
    </row>
    <row r="140" spans="6:6" ht="12.75" customHeight="1" x14ac:dyDescent="0.2">
      <c r="F140" s="204"/>
    </row>
    <row r="141" spans="6:6" ht="12.75" customHeight="1" x14ac:dyDescent="0.2">
      <c r="F141" s="204"/>
    </row>
    <row r="142" spans="6:6" ht="12.75" customHeight="1" x14ac:dyDescent="0.2">
      <c r="F142" s="204"/>
    </row>
    <row r="143" spans="6:6" ht="12.75" customHeight="1" x14ac:dyDescent="0.2">
      <c r="F143" s="204"/>
    </row>
    <row r="144" spans="6:6" ht="12.75" customHeight="1" x14ac:dyDescent="0.2">
      <c r="F144" s="204"/>
    </row>
    <row r="145" spans="6:6" ht="12.75" customHeight="1" x14ac:dyDescent="0.2">
      <c r="F145" s="204"/>
    </row>
    <row r="146" spans="6:6" ht="12.75" customHeight="1" x14ac:dyDescent="0.2">
      <c r="F146" s="204"/>
    </row>
    <row r="147" spans="6:6" ht="12.75" customHeight="1" x14ac:dyDescent="0.2">
      <c r="F147" s="204"/>
    </row>
    <row r="148" spans="6:6" ht="12.75" customHeight="1" x14ac:dyDescent="0.2">
      <c r="F148" s="204"/>
    </row>
    <row r="149" spans="6:6" ht="12.75" customHeight="1" x14ac:dyDescent="0.2">
      <c r="F149" s="204"/>
    </row>
    <row r="150" spans="6:6" ht="12.75" customHeight="1" x14ac:dyDescent="0.2">
      <c r="F150" s="204"/>
    </row>
    <row r="151" spans="6:6" ht="12.75" customHeight="1" x14ac:dyDescent="0.2">
      <c r="F151" s="204"/>
    </row>
    <row r="152" spans="6:6" ht="12.75" customHeight="1" x14ac:dyDescent="0.2">
      <c r="F152" s="204"/>
    </row>
    <row r="153" spans="6:6" ht="12.75" customHeight="1" x14ac:dyDescent="0.2">
      <c r="F153" s="204"/>
    </row>
    <row r="154" spans="6:6" ht="12.75" customHeight="1" x14ac:dyDescent="0.2">
      <c r="F154" s="204"/>
    </row>
    <row r="155" spans="6:6" ht="12.75" customHeight="1" x14ac:dyDescent="0.2">
      <c r="F155" s="204"/>
    </row>
    <row r="156" spans="6:6" ht="12.75" customHeight="1" x14ac:dyDescent="0.2">
      <c r="F156" s="204"/>
    </row>
    <row r="157" spans="6:6" ht="12.75" customHeight="1" x14ac:dyDescent="0.2">
      <c r="F157" s="204"/>
    </row>
    <row r="158" spans="6:6" ht="12.75" customHeight="1" x14ac:dyDescent="0.2">
      <c r="F158" s="204"/>
    </row>
    <row r="159" spans="6:6" ht="12.75" customHeight="1" x14ac:dyDescent="0.2">
      <c r="F159" s="204"/>
    </row>
    <row r="160" spans="6:6" ht="12.75" customHeight="1" x14ac:dyDescent="0.2">
      <c r="F160" s="204"/>
    </row>
    <row r="161" spans="6:6" ht="12.75" customHeight="1" x14ac:dyDescent="0.2">
      <c r="F161" s="204"/>
    </row>
    <row r="162" spans="6:6" ht="12.75" customHeight="1" x14ac:dyDescent="0.2">
      <c r="F162" s="204"/>
    </row>
    <row r="163" spans="6:6" ht="12.75" customHeight="1" x14ac:dyDescent="0.2">
      <c r="F163" s="204"/>
    </row>
    <row r="164" spans="6:6" ht="12.75" customHeight="1" x14ac:dyDescent="0.2">
      <c r="F164" s="204"/>
    </row>
    <row r="165" spans="6:6" ht="12.75" customHeight="1" x14ac:dyDescent="0.2">
      <c r="F165" s="204"/>
    </row>
    <row r="166" spans="6:6" ht="12.75" customHeight="1" x14ac:dyDescent="0.2">
      <c r="F166" s="204"/>
    </row>
    <row r="167" spans="6:6" ht="12.75" customHeight="1" x14ac:dyDescent="0.2">
      <c r="F167" s="204"/>
    </row>
    <row r="168" spans="6:6" ht="12.75" customHeight="1" x14ac:dyDescent="0.2">
      <c r="F168" s="204"/>
    </row>
    <row r="169" spans="6:6" ht="12.75" customHeight="1" x14ac:dyDescent="0.2">
      <c r="F169" s="204"/>
    </row>
    <row r="170" spans="6:6" ht="12.75" customHeight="1" x14ac:dyDescent="0.2">
      <c r="F170" s="204"/>
    </row>
    <row r="171" spans="6:6" ht="12.75" customHeight="1" x14ac:dyDescent="0.2">
      <c r="F171" s="204"/>
    </row>
    <row r="172" spans="6:6" ht="12.75" customHeight="1" x14ac:dyDescent="0.2">
      <c r="F172" s="204"/>
    </row>
    <row r="173" spans="6:6" ht="12.75" customHeight="1" x14ac:dyDescent="0.2">
      <c r="F173" s="204"/>
    </row>
    <row r="174" spans="6:6" ht="12.75" customHeight="1" x14ac:dyDescent="0.2">
      <c r="F174" s="204"/>
    </row>
    <row r="175" spans="6:6" ht="12.75" customHeight="1" x14ac:dyDescent="0.2">
      <c r="F175" s="204"/>
    </row>
    <row r="176" spans="6:6" ht="12.75" customHeight="1" x14ac:dyDescent="0.2">
      <c r="F176" s="204"/>
    </row>
    <row r="177" spans="6:6" ht="12.75" customHeight="1" x14ac:dyDescent="0.2">
      <c r="F177" s="204"/>
    </row>
    <row r="178" spans="6:6" ht="12.75" customHeight="1" x14ac:dyDescent="0.2">
      <c r="F178" s="204"/>
    </row>
    <row r="179" spans="6:6" ht="12.75" customHeight="1" x14ac:dyDescent="0.2">
      <c r="F179" s="204"/>
    </row>
    <row r="180" spans="6:6" ht="12.75" customHeight="1" x14ac:dyDescent="0.2">
      <c r="F180" s="204"/>
    </row>
    <row r="181" spans="6:6" ht="12.75" customHeight="1" x14ac:dyDescent="0.2">
      <c r="F181" s="204"/>
    </row>
    <row r="182" spans="6:6" ht="12.75" customHeight="1" x14ac:dyDescent="0.2">
      <c r="F182" s="204"/>
    </row>
    <row r="183" spans="6:6" ht="12.75" customHeight="1" x14ac:dyDescent="0.2">
      <c r="F183" s="204"/>
    </row>
    <row r="184" spans="6:6" ht="12.75" customHeight="1" x14ac:dyDescent="0.2">
      <c r="F184" s="204"/>
    </row>
    <row r="185" spans="6:6" ht="12.75" customHeight="1" x14ac:dyDescent="0.2">
      <c r="F185" s="204"/>
    </row>
    <row r="186" spans="6:6" ht="12.75" customHeight="1" x14ac:dyDescent="0.2">
      <c r="F186" s="204"/>
    </row>
    <row r="187" spans="6:6" ht="12.75" customHeight="1" x14ac:dyDescent="0.2">
      <c r="F187" s="204"/>
    </row>
    <row r="188" spans="6:6" ht="12.75" customHeight="1" x14ac:dyDescent="0.2">
      <c r="F188" s="204"/>
    </row>
    <row r="189" spans="6:6" ht="12.75" customHeight="1" x14ac:dyDescent="0.2">
      <c r="F189" s="204"/>
    </row>
    <row r="190" spans="6:6" ht="12.75" customHeight="1" x14ac:dyDescent="0.2">
      <c r="F190" s="204"/>
    </row>
    <row r="191" spans="6:6" ht="12.75" customHeight="1" x14ac:dyDescent="0.2">
      <c r="F191" s="204"/>
    </row>
    <row r="192" spans="6:6" ht="12.75" customHeight="1" x14ac:dyDescent="0.2">
      <c r="F192" s="204"/>
    </row>
    <row r="193" spans="6:6" ht="12.75" customHeight="1" x14ac:dyDescent="0.2">
      <c r="F193" s="204"/>
    </row>
    <row r="194" spans="6:6" ht="12.75" customHeight="1" x14ac:dyDescent="0.2">
      <c r="F194" s="204"/>
    </row>
    <row r="195" spans="6:6" ht="12.75" customHeight="1" x14ac:dyDescent="0.2">
      <c r="F195" s="204"/>
    </row>
    <row r="196" spans="6:6" ht="12.75" customHeight="1" x14ac:dyDescent="0.2">
      <c r="F196" s="204"/>
    </row>
    <row r="197" spans="6:6" ht="12.75" customHeight="1" x14ac:dyDescent="0.2">
      <c r="F197" s="204"/>
    </row>
    <row r="198" spans="6:6" ht="12.75" customHeight="1" x14ac:dyDescent="0.2">
      <c r="F198" s="204"/>
    </row>
    <row r="199" spans="6:6" ht="12.75" customHeight="1" x14ac:dyDescent="0.2">
      <c r="F199" s="204"/>
    </row>
    <row r="200" spans="6:6" ht="12.75" customHeight="1" x14ac:dyDescent="0.2">
      <c r="F200" s="204"/>
    </row>
    <row r="201" spans="6:6" ht="12.75" customHeight="1" x14ac:dyDescent="0.2">
      <c r="F201" s="204"/>
    </row>
    <row r="202" spans="6:6" ht="12.75" customHeight="1" x14ac:dyDescent="0.2">
      <c r="F202" s="204"/>
    </row>
    <row r="203" spans="6:6" ht="12.75" customHeight="1" x14ac:dyDescent="0.2">
      <c r="F203" s="204"/>
    </row>
    <row r="204" spans="6:6" ht="12.75" customHeight="1" x14ac:dyDescent="0.2">
      <c r="F204" s="204"/>
    </row>
    <row r="205" spans="6:6" ht="12.75" customHeight="1" x14ac:dyDescent="0.2">
      <c r="F205" s="204"/>
    </row>
    <row r="206" spans="6:6" ht="12.75" customHeight="1" x14ac:dyDescent="0.2">
      <c r="F206" s="204"/>
    </row>
    <row r="207" spans="6:6" ht="12.75" customHeight="1" x14ac:dyDescent="0.2">
      <c r="F207" s="204"/>
    </row>
    <row r="208" spans="6:6" ht="12.75" customHeight="1" x14ac:dyDescent="0.2">
      <c r="F208" s="204"/>
    </row>
    <row r="209" spans="6:6" ht="12.75" customHeight="1" x14ac:dyDescent="0.2">
      <c r="F209" s="204"/>
    </row>
    <row r="210" spans="6:6" ht="12.75" customHeight="1" x14ac:dyDescent="0.2">
      <c r="F210" s="204"/>
    </row>
    <row r="211" spans="6:6" ht="12.75" customHeight="1" x14ac:dyDescent="0.2">
      <c r="F211" s="204"/>
    </row>
    <row r="212" spans="6:6" ht="12.75" customHeight="1" x14ac:dyDescent="0.2">
      <c r="F212" s="204"/>
    </row>
    <row r="213" spans="6:6" ht="12.75" customHeight="1" x14ac:dyDescent="0.2">
      <c r="F213" s="204"/>
    </row>
    <row r="214" spans="6:6" ht="12.75" customHeight="1" x14ac:dyDescent="0.2">
      <c r="F214" s="204"/>
    </row>
    <row r="215" spans="6:6" ht="12.75" customHeight="1" x14ac:dyDescent="0.2">
      <c r="F215" s="204"/>
    </row>
    <row r="216" spans="6:6" ht="12.75" customHeight="1" x14ac:dyDescent="0.2">
      <c r="F216" s="204"/>
    </row>
    <row r="217" spans="6:6" ht="12.75" customHeight="1" x14ac:dyDescent="0.2">
      <c r="F217" s="204"/>
    </row>
    <row r="218" spans="6:6" ht="12.75" customHeight="1" x14ac:dyDescent="0.2">
      <c r="F218" s="204"/>
    </row>
    <row r="219" spans="6:6" ht="12.75" customHeight="1" x14ac:dyDescent="0.2">
      <c r="F219" s="204"/>
    </row>
    <row r="220" spans="6:6" ht="12.75" customHeight="1" x14ac:dyDescent="0.2">
      <c r="F220" s="204"/>
    </row>
    <row r="221" spans="6:6" ht="12.75" customHeight="1" x14ac:dyDescent="0.2">
      <c r="F221" s="204"/>
    </row>
    <row r="222" spans="6:6" ht="12.75" customHeight="1" x14ac:dyDescent="0.2">
      <c r="F222" s="204"/>
    </row>
    <row r="223" spans="6:6" ht="12.75" customHeight="1" x14ac:dyDescent="0.2">
      <c r="F223" s="204"/>
    </row>
    <row r="224" spans="6:6" ht="12.75" customHeight="1" x14ac:dyDescent="0.2">
      <c r="F224" s="204"/>
    </row>
    <row r="225" spans="6:6" ht="12.75" customHeight="1" x14ac:dyDescent="0.2">
      <c r="F225" s="204"/>
    </row>
    <row r="226" spans="6:6" ht="12.75" customHeight="1" x14ac:dyDescent="0.2">
      <c r="F226" s="204"/>
    </row>
    <row r="227" spans="6:6" ht="12.75" customHeight="1" x14ac:dyDescent="0.2">
      <c r="F227" s="204"/>
    </row>
    <row r="228" spans="6:6" ht="12.75" customHeight="1" x14ac:dyDescent="0.2">
      <c r="F228" s="204"/>
    </row>
    <row r="229" spans="6:6" ht="12.75" customHeight="1" x14ac:dyDescent="0.2">
      <c r="F229" s="204"/>
    </row>
    <row r="230" spans="6:6" ht="12.75" customHeight="1" x14ac:dyDescent="0.2">
      <c r="F230" s="204"/>
    </row>
    <row r="231" spans="6:6" ht="12.75" customHeight="1" x14ac:dyDescent="0.2">
      <c r="F231" s="204"/>
    </row>
    <row r="232" spans="6:6" ht="12.75" customHeight="1" x14ac:dyDescent="0.2">
      <c r="F232" s="204"/>
    </row>
    <row r="233" spans="6:6" ht="12.75" customHeight="1" x14ac:dyDescent="0.2">
      <c r="F233" s="204"/>
    </row>
    <row r="234" spans="6:6" ht="12.75" customHeight="1" x14ac:dyDescent="0.2">
      <c r="F234" s="204"/>
    </row>
    <row r="235" spans="6:6" ht="12.75" customHeight="1" x14ac:dyDescent="0.2">
      <c r="F235" s="204"/>
    </row>
    <row r="236" spans="6:6" ht="12.75" customHeight="1" x14ac:dyDescent="0.2">
      <c r="F236" s="204"/>
    </row>
    <row r="237" spans="6:6" ht="12.75" customHeight="1" x14ac:dyDescent="0.2">
      <c r="F237" s="204"/>
    </row>
    <row r="238" spans="6:6" ht="12.75" customHeight="1" x14ac:dyDescent="0.2">
      <c r="F238" s="204"/>
    </row>
    <row r="239" spans="6:6" ht="12.75" customHeight="1" x14ac:dyDescent="0.2">
      <c r="F239" s="204"/>
    </row>
    <row r="240" spans="6:6" ht="12.75" customHeight="1" x14ac:dyDescent="0.2">
      <c r="F240" s="204"/>
    </row>
    <row r="241" spans="6:6" ht="12.75" customHeight="1" x14ac:dyDescent="0.2">
      <c r="F241" s="204"/>
    </row>
    <row r="242" spans="6:6" ht="12.75" customHeight="1" x14ac:dyDescent="0.2">
      <c r="F242" s="204"/>
    </row>
    <row r="243" spans="6:6" ht="12.75" customHeight="1" x14ac:dyDescent="0.2">
      <c r="F243" s="204"/>
    </row>
    <row r="244" spans="6:6" ht="12.75" customHeight="1" x14ac:dyDescent="0.2">
      <c r="F244" s="204"/>
    </row>
    <row r="245" spans="6:6" ht="12.75" customHeight="1" x14ac:dyDescent="0.2">
      <c r="F245" s="204"/>
    </row>
    <row r="246" spans="6:6" ht="12.75" customHeight="1" x14ac:dyDescent="0.2">
      <c r="F246" s="204"/>
    </row>
    <row r="247" spans="6:6" ht="12.75" customHeight="1" x14ac:dyDescent="0.2">
      <c r="F247" s="204"/>
    </row>
    <row r="248" spans="6:6" ht="12.75" customHeight="1" x14ac:dyDescent="0.2">
      <c r="F248" s="204"/>
    </row>
    <row r="249" spans="6:6" ht="12.75" customHeight="1" x14ac:dyDescent="0.2">
      <c r="F249" s="204"/>
    </row>
    <row r="250" spans="6:6" ht="12.75" customHeight="1" x14ac:dyDescent="0.2">
      <c r="F250" s="204"/>
    </row>
    <row r="251" spans="6:6" ht="12.75" customHeight="1" x14ac:dyDescent="0.2">
      <c r="F251" s="204"/>
    </row>
    <row r="252" spans="6:6" ht="12.75" customHeight="1" x14ac:dyDescent="0.2">
      <c r="F252" s="204"/>
    </row>
    <row r="253" spans="6:6" ht="12.75" customHeight="1" x14ac:dyDescent="0.2">
      <c r="F253" s="204"/>
    </row>
    <row r="254" spans="6:6" ht="12.75" customHeight="1" x14ac:dyDescent="0.2">
      <c r="F254" s="204"/>
    </row>
    <row r="255" spans="6:6" ht="12.75" customHeight="1" x14ac:dyDescent="0.2">
      <c r="F255" s="204"/>
    </row>
    <row r="256" spans="6:6" ht="12.75" customHeight="1" x14ac:dyDescent="0.2">
      <c r="F256" s="204"/>
    </row>
    <row r="257" spans="6:6" ht="12.75" customHeight="1" x14ac:dyDescent="0.2">
      <c r="F257" s="204"/>
    </row>
    <row r="258" spans="6:6" ht="12.75" customHeight="1" x14ac:dyDescent="0.2">
      <c r="F258" s="204"/>
    </row>
    <row r="259" spans="6:6" ht="12.75" customHeight="1" x14ac:dyDescent="0.2">
      <c r="F259" s="204"/>
    </row>
    <row r="260" spans="6:6" ht="12.75" customHeight="1" x14ac:dyDescent="0.2">
      <c r="F260" s="204"/>
    </row>
    <row r="261" spans="6:6" ht="12.75" customHeight="1" x14ac:dyDescent="0.2">
      <c r="F261" s="204"/>
    </row>
    <row r="262" spans="6:6" ht="12.75" customHeight="1" x14ac:dyDescent="0.2">
      <c r="F262" s="204"/>
    </row>
    <row r="263" spans="6:6" ht="12.75" customHeight="1" x14ac:dyDescent="0.2">
      <c r="F263" s="204"/>
    </row>
    <row r="264" spans="6:6" ht="12.75" customHeight="1" x14ac:dyDescent="0.2">
      <c r="F264" s="204"/>
    </row>
    <row r="265" spans="6:6" ht="12.75" customHeight="1" x14ac:dyDescent="0.2">
      <c r="F265" s="204"/>
    </row>
    <row r="266" spans="6:6" ht="12.75" customHeight="1" x14ac:dyDescent="0.2">
      <c r="F266" s="204"/>
    </row>
    <row r="267" spans="6:6" ht="12.75" customHeight="1" x14ac:dyDescent="0.2">
      <c r="F267" s="204"/>
    </row>
    <row r="268" spans="6:6" ht="12.75" customHeight="1" x14ac:dyDescent="0.2">
      <c r="F268" s="204"/>
    </row>
    <row r="269" spans="6:6" ht="12.75" customHeight="1" x14ac:dyDescent="0.2">
      <c r="F269" s="204"/>
    </row>
    <row r="270" spans="6:6" ht="12.75" customHeight="1" x14ac:dyDescent="0.2">
      <c r="F270" s="204"/>
    </row>
    <row r="271" spans="6:6" ht="12.75" customHeight="1" x14ac:dyDescent="0.2">
      <c r="F271" s="204"/>
    </row>
    <row r="272" spans="6:6" ht="12.75" customHeight="1" x14ac:dyDescent="0.2">
      <c r="F272" s="204"/>
    </row>
    <row r="273" spans="6:6" ht="12.75" customHeight="1" x14ac:dyDescent="0.2">
      <c r="F273" s="204"/>
    </row>
    <row r="274" spans="6:6" ht="12.75" customHeight="1" x14ac:dyDescent="0.2">
      <c r="F274" s="204"/>
    </row>
    <row r="275" spans="6:6" ht="12.75" customHeight="1" x14ac:dyDescent="0.2">
      <c r="F275" s="204"/>
    </row>
    <row r="276" spans="6:6" ht="12.75" customHeight="1" x14ac:dyDescent="0.2">
      <c r="F276" s="204"/>
    </row>
    <row r="277" spans="6:6" ht="12.75" customHeight="1" x14ac:dyDescent="0.2">
      <c r="F277" s="204"/>
    </row>
    <row r="278" spans="6:6" ht="12.75" customHeight="1" x14ac:dyDescent="0.2">
      <c r="F278" s="204"/>
    </row>
    <row r="279" spans="6:6" ht="12.75" customHeight="1" x14ac:dyDescent="0.2">
      <c r="F279" s="204"/>
    </row>
    <row r="280" spans="6:6" ht="12.75" customHeight="1" x14ac:dyDescent="0.2">
      <c r="F280" s="204"/>
    </row>
    <row r="281" spans="6:6" ht="12.75" customHeight="1" x14ac:dyDescent="0.2">
      <c r="F281" s="204"/>
    </row>
    <row r="282" spans="6:6" ht="12.75" customHeight="1" x14ac:dyDescent="0.2">
      <c r="F282" s="204"/>
    </row>
    <row r="283" spans="6:6" ht="12.75" customHeight="1" x14ac:dyDescent="0.2">
      <c r="F283" s="204"/>
    </row>
    <row r="284" spans="6:6" ht="12.75" customHeight="1" x14ac:dyDescent="0.2">
      <c r="F284" s="204"/>
    </row>
    <row r="285" spans="6:6" ht="12.75" customHeight="1" x14ac:dyDescent="0.2">
      <c r="F285" s="204"/>
    </row>
    <row r="286" spans="6:6" ht="12.75" customHeight="1" x14ac:dyDescent="0.2">
      <c r="F286" s="204"/>
    </row>
    <row r="287" spans="6:6" ht="12.75" customHeight="1" x14ac:dyDescent="0.2">
      <c r="F287" s="204"/>
    </row>
    <row r="288" spans="6:6" ht="12.75" customHeight="1" x14ac:dyDescent="0.2">
      <c r="F288" s="204"/>
    </row>
    <row r="289" spans="6:6" ht="12.75" customHeight="1" x14ac:dyDescent="0.2">
      <c r="F289" s="204"/>
    </row>
    <row r="290" spans="6:6" ht="12.75" customHeight="1" x14ac:dyDescent="0.2">
      <c r="F290" s="204"/>
    </row>
    <row r="291" spans="6:6" ht="12.75" customHeight="1" x14ac:dyDescent="0.2">
      <c r="F291" s="204"/>
    </row>
    <row r="292" spans="6:6" ht="12.75" customHeight="1" x14ac:dyDescent="0.2">
      <c r="F292" s="204"/>
    </row>
    <row r="293" spans="6:6" ht="12.75" customHeight="1" x14ac:dyDescent="0.2">
      <c r="F293" s="204"/>
    </row>
    <row r="294" spans="6:6" ht="12.75" customHeight="1" x14ac:dyDescent="0.2">
      <c r="F294" s="204"/>
    </row>
    <row r="295" spans="6:6" ht="12.75" customHeight="1" x14ac:dyDescent="0.2">
      <c r="F295" s="204"/>
    </row>
    <row r="296" spans="6:6" ht="12.75" customHeight="1" x14ac:dyDescent="0.2">
      <c r="F296" s="204"/>
    </row>
    <row r="297" spans="6:6" ht="12.75" customHeight="1" x14ac:dyDescent="0.2">
      <c r="F297" s="204"/>
    </row>
    <row r="298" spans="6:6" ht="12.75" customHeight="1" x14ac:dyDescent="0.2">
      <c r="F298" s="204"/>
    </row>
    <row r="299" spans="6:6" ht="12.75" customHeight="1" x14ac:dyDescent="0.2">
      <c r="F299" s="204"/>
    </row>
    <row r="300" spans="6:6" ht="12.75" customHeight="1" x14ac:dyDescent="0.2">
      <c r="F300" s="204"/>
    </row>
    <row r="301" spans="6:6" ht="12.75" customHeight="1" x14ac:dyDescent="0.2">
      <c r="F301" s="204"/>
    </row>
    <row r="302" spans="6:6" ht="15.75" customHeight="1" x14ac:dyDescent="0.2"/>
    <row r="303" spans="6:6" ht="15.75" customHeight="1" x14ac:dyDescent="0.2"/>
    <row r="304" spans="6:6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B7:C20"/>
  <mergeCells count="5">
    <mergeCell ref="C2:G2"/>
    <mergeCell ref="C3:D3"/>
    <mergeCell ref="D4:G4"/>
    <mergeCell ref="D21:D24"/>
    <mergeCell ref="D25:D2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985"/>
  <sheetViews>
    <sheetView workbookViewId="0"/>
  </sheetViews>
  <sheetFormatPr defaultColWidth="12.5703125" defaultRowHeight="15" customHeight="1" x14ac:dyDescent="0.2"/>
  <cols>
    <col min="1" max="1" width="12.42578125" customWidth="1"/>
    <col min="2" max="2" width="14.28515625" customWidth="1"/>
    <col min="3" max="3" width="10.7109375" customWidth="1"/>
    <col min="4" max="4" width="7.42578125" customWidth="1"/>
    <col min="5" max="11" width="7" customWidth="1"/>
    <col min="12" max="12" width="9.140625" customWidth="1"/>
    <col min="13" max="13" width="9.42578125" customWidth="1"/>
    <col min="14" max="17" width="7" customWidth="1"/>
    <col min="18" max="26" width="11" customWidth="1"/>
  </cols>
  <sheetData>
    <row r="1" spans="1:9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9" ht="12.75" customHeight="1" x14ac:dyDescent="0.2"/>
    <row r="3" spans="1:9" ht="15.75" customHeight="1" x14ac:dyDescent="0.25">
      <c r="B3" s="218" t="s">
        <v>1</v>
      </c>
      <c r="C3" s="219"/>
      <c r="D3" s="219"/>
      <c r="E3" s="2"/>
      <c r="F3" s="2"/>
      <c r="G3" s="2"/>
    </row>
    <row r="4" spans="1:9" ht="15.75" customHeight="1" x14ac:dyDescent="0.25">
      <c r="B4" s="218" t="s">
        <v>95</v>
      </c>
      <c r="C4" s="219"/>
      <c r="D4" s="219"/>
      <c r="E4" s="2"/>
      <c r="F4" s="2"/>
      <c r="G4" s="2"/>
    </row>
    <row r="5" spans="1:9" ht="12.75" customHeight="1" x14ac:dyDescent="0.2">
      <c r="E5" s="220" t="s">
        <v>3</v>
      </c>
      <c r="F5" s="219"/>
      <c r="G5" s="219"/>
      <c r="H5" s="219"/>
      <c r="I5" s="4"/>
    </row>
    <row r="6" spans="1:9" ht="13.5" customHeight="1" x14ac:dyDescent="0.2">
      <c r="E6" s="3"/>
      <c r="F6" s="3"/>
      <c r="G6" s="3"/>
      <c r="H6" s="3"/>
      <c r="I6" s="4"/>
    </row>
    <row r="7" spans="1:9" ht="14.25" customHeight="1" x14ac:dyDescent="0.2">
      <c r="A7" s="70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36" t="s">
        <v>9</v>
      </c>
      <c r="G7" s="71" t="s">
        <v>10</v>
      </c>
    </row>
    <row r="8" spans="1:9" ht="13.5" customHeight="1" x14ac:dyDescent="0.2">
      <c r="A8" s="8" t="s">
        <v>96</v>
      </c>
      <c r="B8" s="9" t="s">
        <v>97</v>
      </c>
      <c r="C8" s="9" t="s">
        <v>17</v>
      </c>
      <c r="D8" s="9"/>
      <c r="E8" s="11" t="s">
        <v>98</v>
      </c>
      <c r="F8" s="11">
        <v>12.95</v>
      </c>
      <c r="G8" s="12">
        <v>1</v>
      </c>
    </row>
    <row r="9" spans="1:9" ht="12.75" customHeight="1" x14ac:dyDescent="0.2">
      <c r="A9" s="44" t="s">
        <v>99</v>
      </c>
      <c r="B9" s="45" t="s">
        <v>100</v>
      </c>
      <c r="C9" s="45" t="s">
        <v>17</v>
      </c>
      <c r="D9" s="45"/>
      <c r="E9" s="72" t="s">
        <v>101</v>
      </c>
      <c r="F9" s="72">
        <v>13.31</v>
      </c>
      <c r="G9" s="12">
        <v>2</v>
      </c>
    </row>
    <row r="10" spans="1:9" ht="12.75" customHeight="1" x14ac:dyDescent="0.2">
      <c r="A10" s="8" t="s">
        <v>102</v>
      </c>
      <c r="B10" s="9" t="s">
        <v>103</v>
      </c>
      <c r="C10" s="9" t="s">
        <v>17</v>
      </c>
      <c r="D10" s="45"/>
      <c r="E10" s="72" t="s">
        <v>104</v>
      </c>
      <c r="F10" s="72">
        <v>13.78</v>
      </c>
      <c r="G10" s="12">
        <v>3</v>
      </c>
    </row>
    <row r="11" spans="1:9" ht="12.75" customHeight="1" x14ac:dyDescent="0.2">
      <c r="A11" s="73" t="s">
        <v>105</v>
      </c>
      <c r="B11" s="74" t="s">
        <v>106</v>
      </c>
      <c r="C11" s="74" t="s">
        <v>76</v>
      </c>
      <c r="D11" s="74"/>
      <c r="E11" s="75" t="s">
        <v>107</v>
      </c>
      <c r="F11" s="75">
        <v>14.09</v>
      </c>
      <c r="G11" s="76">
        <v>4</v>
      </c>
      <c r="H11" s="23"/>
    </row>
    <row r="12" spans="1:9" ht="12.75" customHeight="1" x14ac:dyDescent="0.2">
      <c r="A12" s="18" t="s">
        <v>108</v>
      </c>
      <c r="B12" s="19" t="s">
        <v>109</v>
      </c>
      <c r="C12" s="19" t="s">
        <v>76</v>
      </c>
      <c r="D12" s="19"/>
      <c r="E12" s="60" t="s">
        <v>110</v>
      </c>
      <c r="F12" s="60"/>
      <c r="G12" s="62">
        <v>5</v>
      </c>
    </row>
    <row r="13" spans="1:9" ht="12.75" customHeight="1" x14ac:dyDescent="0.2">
      <c r="A13" s="24" t="s">
        <v>111</v>
      </c>
      <c r="B13" s="25" t="s">
        <v>112</v>
      </c>
      <c r="C13" s="25" t="s">
        <v>113</v>
      </c>
      <c r="D13" s="25"/>
      <c r="E13" s="77" t="s">
        <v>114</v>
      </c>
      <c r="F13" s="77"/>
      <c r="G13" s="32">
        <v>6</v>
      </c>
    </row>
    <row r="14" spans="1:9" ht="12.75" customHeight="1" x14ac:dyDescent="0.2">
      <c r="A14" s="18" t="s">
        <v>115</v>
      </c>
      <c r="B14" s="19" t="s">
        <v>116</v>
      </c>
      <c r="C14" s="19" t="s">
        <v>76</v>
      </c>
      <c r="D14" s="19"/>
      <c r="E14" s="60" t="s">
        <v>117</v>
      </c>
      <c r="F14" s="60"/>
      <c r="G14" s="62">
        <v>7</v>
      </c>
    </row>
    <row r="15" spans="1:9" ht="12.75" customHeight="1" x14ac:dyDescent="0.2">
      <c r="A15" s="50" t="s">
        <v>118</v>
      </c>
      <c r="B15" s="51" t="s">
        <v>119</v>
      </c>
      <c r="C15" s="51" t="s">
        <v>24</v>
      </c>
      <c r="D15" s="51"/>
      <c r="E15" s="78" t="s">
        <v>120</v>
      </c>
      <c r="F15" s="78"/>
      <c r="G15" s="32">
        <v>8</v>
      </c>
    </row>
    <row r="16" spans="1:9" ht="12.75" customHeight="1" x14ac:dyDescent="0.2">
      <c r="A16" s="24" t="s">
        <v>121</v>
      </c>
      <c r="B16" s="25" t="s">
        <v>122</v>
      </c>
      <c r="C16" s="25" t="s">
        <v>113</v>
      </c>
      <c r="D16" s="51"/>
      <c r="E16" s="78" t="s">
        <v>123</v>
      </c>
      <c r="F16" s="78"/>
      <c r="G16" s="32">
        <v>9</v>
      </c>
    </row>
    <row r="17" spans="1:17" ht="12.75" customHeight="1" x14ac:dyDescent="0.2">
      <c r="A17" s="50" t="s">
        <v>124</v>
      </c>
      <c r="B17" s="51" t="s">
        <v>125</v>
      </c>
      <c r="C17" s="51" t="s">
        <v>113</v>
      </c>
      <c r="D17" s="51"/>
      <c r="E17" s="79" t="s">
        <v>126</v>
      </c>
      <c r="F17" s="78"/>
      <c r="G17" s="32">
        <v>10</v>
      </c>
    </row>
    <row r="18" spans="1:17" ht="12.75" customHeight="1" x14ac:dyDescent="0.2">
      <c r="A18" s="50" t="s">
        <v>127</v>
      </c>
      <c r="B18" s="51" t="s">
        <v>128</v>
      </c>
      <c r="C18" s="51" t="s">
        <v>113</v>
      </c>
      <c r="D18" s="51"/>
      <c r="E18" s="78" t="s">
        <v>129</v>
      </c>
      <c r="F18" s="78"/>
      <c r="G18" s="32">
        <v>11</v>
      </c>
    </row>
    <row r="19" spans="1:17" ht="13.5" customHeight="1" x14ac:dyDescent="0.2">
      <c r="A19" s="70" t="s">
        <v>4</v>
      </c>
      <c r="B19" s="36" t="s">
        <v>5</v>
      </c>
      <c r="C19" s="36" t="s">
        <v>6</v>
      </c>
      <c r="D19" s="36" t="s">
        <v>7</v>
      </c>
      <c r="E19" s="36" t="s">
        <v>8</v>
      </c>
      <c r="F19" s="36" t="s">
        <v>9</v>
      </c>
      <c r="G19" s="71" t="s">
        <v>10</v>
      </c>
      <c r="H19" s="23"/>
      <c r="K19" s="38"/>
      <c r="L19" s="49"/>
      <c r="M19" s="49"/>
      <c r="N19" s="49"/>
      <c r="O19" s="49"/>
      <c r="P19" s="38"/>
      <c r="Q19" s="49"/>
    </row>
    <row r="20" spans="1:17" ht="13.5" customHeight="1" x14ac:dyDescent="0.2">
      <c r="A20" s="80" t="s">
        <v>130</v>
      </c>
      <c r="B20" s="81" t="s">
        <v>131</v>
      </c>
      <c r="C20" s="81" t="s">
        <v>62</v>
      </c>
      <c r="D20" s="81" t="s">
        <v>63</v>
      </c>
      <c r="E20" s="82" t="s">
        <v>132</v>
      </c>
      <c r="F20" s="82"/>
      <c r="G20" s="83">
        <v>1</v>
      </c>
      <c r="K20" s="38"/>
      <c r="L20" s="49"/>
      <c r="M20" s="49"/>
      <c r="N20" s="49"/>
      <c r="O20" s="49"/>
      <c r="P20" s="38"/>
      <c r="Q20" s="49"/>
    </row>
    <row r="21" spans="1:17" ht="13.5" customHeight="1" x14ac:dyDescent="0.2">
      <c r="A21" s="84" t="s">
        <v>133</v>
      </c>
      <c r="B21" s="85" t="s">
        <v>134</v>
      </c>
      <c r="C21" s="85" t="s">
        <v>13</v>
      </c>
      <c r="D21" s="85" t="s">
        <v>63</v>
      </c>
      <c r="E21" s="86" t="s">
        <v>135</v>
      </c>
      <c r="F21" s="87"/>
      <c r="G21" s="88">
        <v>2</v>
      </c>
    </row>
    <row r="22" spans="1:17" ht="12.75" customHeight="1" x14ac:dyDescent="0.2">
      <c r="A22" s="8" t="s">
        <v>136</v>
      </c>
      <c r="B22" s="9" t="s">
        <v>100</v>
      </c>
      <c r="C22" s="9" t="s">
        <v>17</v>
      </c>
      <c r="D22" s="9" t="s">
        <v>63</v>
      </c>
      <c r="E22" s="10" t="s">
        <v>137</v>
      </c>
      <c r="F22" s="11"/>
      <c r="G22" s="12">
        <v>3</v>
      </c>
    </row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mergeCells count="3">
    <mergeCell ref="B3:D3"/>
    <mergeCell ref="B4:D4"/>
    <mergeCell ref="E5:H5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00"/>
  <sheetViews>
    <sheetView workbookViewId="0"/>
  </sheetViews>
  <sheetFormatPr defaultColWidth="12.5703125" defaultRowHeight="15" customHeight="1" x14ac:dyDescent="0.2"/>
  <cols>
    <col min="1" max="1" width="12.28515625" customWidth="1"/>
    <col min="2" max="2" width="9.85546875" customWidth="1"/>
    <col min="3" max="3" width="9.42578125" customWidth="1"/>
    <col min="4" max="4" width="7" customWidth="1"/>
    <col min="5" max="5" width="6.7109375" customWidth="1"/>
    <col min="6" max="7" width="6.28515625" customWidth="1"/>
    <col min="8" max="8" width="8.140625" customWidth="1"/>
    <col min="9" max="9" width="6.140625" customWidth="1"/>
    <col min="10" max="21" width="7" customWidth="1"/>
    <col min="22" max="26" width="11" customWidth="1"/>
  </cols>
  <sheetData>
    <row r="1" spans="1:11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2.75" customHeight="1" x14ac:dyDescent="0.2"/>
    <row r="3" spans="1:11" ht="15.75" customHeight="1" x14ac:dyDescent="0.25">
      <c r="B3" s="218" t="s">
        <v>1</v>
      </c>
      <c r="C3" s="219"/>
      <c r="D3" s="219"/>
      <c r="E3" s="2"/>
      <c r="F3" s="2"/>
      <c r="G3" s="2"/>
      <c r="H3" s="2"/>
      <c r="I3" s="2"/>
    </row>
    <row r="4" spans="1:11" ht="15.75" customHeight="1" x14ac:dyDescent="0.25">
      <c r="B4" s="218" t="s">
        <v>138</v>
      </c>
      <c r="C4" s="219"/>
      <c r="D4" s="219"/>
      <c r="E4" s="2"/>
      <c r="F4" s="2"/>
      <c r="G4" s="2"/>
      <c r="H4" s="2"/>
      <c r="I4" s="2"/>
    </row>
    <row r="5" spans="1:11" ht="12.75" customHeight="1" x14ac:dyDescent="0.2">
      <c r="E5" s="220" t="s">
        <v>3</v>
      </c>
      <c r="F5" s="219"/>
      <c r="G5" s="219"/>
      <c r="H5" s="219"/>
      <c r="I5" s="219"/>
      <c r="J5" s="4"/>
      <c r="K5" s="4"/>
    </row>
    <row r="6" spans="1:11" ht="13.5" customHeight="1" x14ac:dyDescent="0.2"/>
    <row r="7" spans="1:11" ht="14.25" customHeight="1" x14ac:dyDescent="0.2">
      <c r="A7" s="70" t="s">
        <v>4</v>
      </c>
      <c r="B7" s="36" t="s">
        <v>5</v>
      </c>
      <c r="C7" s="36" t="s">
        <v>6</v>
      </c>
      <c r="D7" s="36" t="s">
        <v>7</v>
      </c>
      <c r="E7" s="36" t="s">
        <v>139</v>
      </c>
      <c r="F7" s="36" t="s">
        <v>140</v>
      </c>
      <c r="G7" s="36" t="s">
        <v>141</v>
      </c>
      <c r="H7" s="36" t="s">
        <v>142</v>
      </c>
      <c r="I7" s="71" t="s">
        <v>10</v>
      </c>
    </row>
    <row r="8" spans="1:11" ht="12.75" customHeight="1" x14ac:dyDescent="0.2">
      <c r="A8" s="8" t="s">
        <v>143</v>
      </c>
      <c r="B8" s="9" t="s">
        <v>144</v>
      </c>
      <c r="C8" s="9" t="s">
        <v>62</v>
      </c>
      <c r="D8" s="9"/>
      <c r="E8" s="11">
        <v>11.01</v>
      </c>
      <c r="F8" s="11">
        <v>11.91</v>
      </c>
      <c r="G8" s="11">
        <v>12.51</v>
      </c>
      <c r="H8" s="82">
        <f t="shared" ref="H8:H23" si="0">MAX(E8:G8)</f>
        <v>12.51</v>
      </c>
      <c r="I8" s="12">
        <v>1</v>
      </c>
    </row>
    <row r="9" spans="1:11" ht="12.75" customHeight="1" x14ac:dyDescent="0.2">
      <c r="A9" s="8" t="s">
        <v>145</v>
      </c>
      <c r="B9" s="9" t="s">
        <v>146</v>
      </c>
      <c r="C9" s="9" t="s">
        <v>147</v>
      </c>
      <c r="D9" s="9"/>
      <c r="E9" s="11">
        <v>11.28</v>
      </c>
      <c r="F9" s="11">
        <v>11.17</v>
      </c>
      <c r="G9" s="11" t="s">
        <v>148</v>
      </c>
      <c r="H9" s="82">
        <f t="shared" si="0"/>
        <v>11.28</v>
      </c>
      <c r="I9" s="12">
        <v>2</v>
      </c>
    </row>
    <row r="10" spans="1:11" ht="12.75" customHeight="1" x14ac:dyDescent="0.2">
      <c r="A10" s="8" t="s">
        <v>15</v>
      </c>
      <c r="B10" s="9" t="s">
        <v>16</v>
      </c>
      <c r="C10" s="9" t="s">
        <v>17</v>
      </c>
      <c r="D10" s="9"/>
      <c r="E10" s="11">
        <v>11.22</v>
      </c>
      <c r="F10" s="11" t="s">
        <v>148</v>
      </c>
      <c r="G10" s="11" t="s">
        <v>148</v>
      </c>
      <c r="H10" s="82">
        <f t="shared" si="0"/>
        <v>11.22</v>
      </c>
      <c r="I10" s="12">
        <v>3</v>
      </c>
      <c r="J10" s="23"/>
    </row>
    <row r="11" spans="1:11" ht="12.75" customHeight="1" x14ac:dyDescent="0.2">
      <c r="A11" s="18" t="s">
        <v>149</v>
      </c>
      <c r="B11" s="19" t="s">
        <v>150</v>
      </c>
      <c r="C11" s="19" t="s">
        <v>76</v>
      </c>
      <c r="D11" s="19"/>
      <c r="E11" s="60">
        <v>9.9700000000000006</v>
      </c>
      <c r="F11" s="60">
        <v>10.88</v>
      </c>
      <c r="G11" s="60">
        <v>10.8</v>
      </c>
      <c r="H11" s="89">
        <f t="shared" si="0"/>
        <v>10.88</v>
      </c>
      <c r="I11" s="32">
        <v>4</v>
      </c>
    </row>
    <row r="12" spans="1:11" ht="12.75" customHeight="1" x14ac:dyDescent="0.2">
      <c r="A12" s="24" t="s">
        <v>151</v>
      </c>
      <c r="B12" s="25" t="s">
        <v>152</v>
      </c>
      <c r="C12" s="25" t="s">
        <v>13</v>
      </c>
      <c r="D12" s="25"/>
      <c r="E12" s="77">
        <v>9.5</v>
      </c>
      <c r="F12" s="77">
        <v>10.4</v>
      </c>
      <c r="G12" s="77" t="s">
        <v>148</v>
      </c>
      <c r="H12" s="89">
        <f t="shared" si="0"/>
        <v>10.4</v>
      </c>
      <c r="I12" s="32">
        <v>5</v>
      </c>
      <c r="J12" s="23"/>
    </row>
    <row r="13" spans="1:11" ht="12.75" customHeight="1" x14ac:dyDescent="0.2">
      <c r="A13" s="24" t="s">
        <v>153</v>
      </c>
      <c r="B13" s="25" t="s">
        <v>154</v>
      </c>
      <c r="C13" s="25" t="s">
        <v>147</v>
      </c>
      <c r="D13" s="25"/>
      <c r="E13" s="77">
        <v>8.5</v>
      </c>
      <c r="F13" s="77">
        <v>9.0399999999999991</v>
      </c>
      <c r="G13" s="77">
        <v>10</v>
      </c>
      <c r="H13" s="89">
        <f t="shared" si="0"/>
        <v>10</v>
      </c>
      <c r="I13" s="32">
        <v>6</v>
      </c>
    </row>
    <row r="14" spans="1:11" ht="13.5" customHeight="1" x14ac:dyDescent="0.2">
      <c r="A14" s="50" t="s">
        <v>155</v>
      </c>
      <c r="B14" s="51" t="s">
        <v>156</v>
      </c>
      <c r="C14" s="51" t="s">
        <v>24</v>
      </c>
      <c r="D14" s="51"/>
      <c r="E14" s="78">
        <v>9.8699999999999992</v>
      </c>
      <c r="F14" s="78">
        <v>9.0299999999999994</v>
      </c>
      <c r="G14" s="78">
        <v>8.02</v>
      </c>
      <c r="H14" s="89">
        <f t="shared" si="0"/>
        <v>9.8699999999999992</v>
      </c>
      <c r="I14" s="32">
        <v>7</v>
      </c>
      <c r="J14" s="23"/>
    </row>
    <row r="15" spans="1:11" ht="13.5" customHeight="1" x14ac:dyDescent="0.2">
      <c r="A15" s="50" t="s">
        <v>11</v>
      </c>
      <c r="B15" s="51" t="s">
        <v>157</v>
      </c>
      <c r="C15" s="51" t="s">
        <v>147</v>
      </c>
      <c r="D15" s="51"/>
      <c r="E15" s="78">
        <v>7.72</v>
      </c>
      <c r="F15" s="78">
        <v>8.9700000000000006</v>
      </c>
      <c r="G15" s="78">
        <v>9.8000000000000007</v>
      </c>
      <c r="H15" s="89">
        <f t="shared" si="0"/>
        <v>9.8000000000000007</v>
      </c>
      <c r="I15" s="32">
        <v>8</v>
      </c>
      <c r="J15" s="23"/>
    </row>
    <row r="16" spans="1:11" ht="13.5" customHeight="1" x14ac:dyDescent="0.2">
      <c r="A16" s="50" t="s">
        <v>158</v>
      </c>
      <c r="B16" s="51" t="s">
        <v>159</v>
      </c>
      <c r="C16" s="51" t="s">
        <v>113</v>
      </c>
      <c r="D16" s="51"/>
      <c r="E16" s="78">
        <v>8.33</v>
      </c>
      <c r="F16" s="78">
        <v>7.97</v>
      </c>
      <c r="G16" s="78">
        <v>9.64</v>
      </c>
      <c r="H16" s="89">
        <f t="shared" si="0"/>
        <v>9.64</v>
      </c>
      <c r="I16" s="32">
        <v>9</v>
      </c>
      <c r="J16" s="23"/>
    </row>
    <row r="17" spans="1:10" ht="13.5" customHeight="1" x14ac:dyDescent="0.2">
      <c r="A17" s="50" t="s">
        <v>83</v>
      </c>
      <c r="B17" s="51" t="s">
        <v>160</v>
      </c>
      <c r="C17" s="51" t="s">
        <v>24</v>
      </c>
      <c r="D17" s="51"/>
      <c r="E17" s="78">
        <v>9.3000000000000007</v>
      </c>
      <c r="F17" s="78">
        <v>9.49</v>
      </c>
      <c r="G17" s="78">
        <v>9.4</v>
      </c>
      <c r="H17" s="89">
        <f t="shared" si="0"/>
        <v>9.49</v>
      </c>
      <c r="I17" s="32">
        <v>10</v>
      </c>
      <c r="J17" s="23"/>
    </row>
    <row r="18" spans="1:10" ht="13.5" customHeight="1" x14ac:dyDescent="0.2">
      <c r="A18" s="50" t="s">
        <v>161</v>
      </c>
      <c r="B18" s="51" t="s">
        <v>162</v>
      </c>
      <c r="C18" s="51" t="s">
        <v>17</v>
      </c>
      <c r="D18" s="51"/>
      <c r="E18" s="78">
        <v>9.48</v>
      </c>
      <c r="F18" s="78">
        <v>9.17</v>
      </c>
      <c r="G18" s="78">
        <v>8.9600000000000009</v>
      </c>
      <c r="H18" s="89">
        <f t="shared" si="0"/>
        <v>9.48</v>
      </c>
      <c r="I18" s="32">
        <v>11</v>
      </c>
      <c r="J18" s="23"/>
    </row>
    <row r="19" spans="1:10" ht="13.5" customHeight="1" x14ac:dyDescent="0.2">
      <c r="A19" s="90" t="s">
        <v>163</v>
      </c>
      <c r="B19" s="59" t="s">
        <v>164</v>
      </c>
      <c r="C19" s="59" t="s">
        <v>35</v>
      </c>
      <c r="D19" s="59"/>
      <c r="E19" s="91">
        <v>9.4700000000000006</v>
      </c>
      <c r="F19" s="91">
        <v>9.23</v>
      </c>
      <c r="G19" s="91">
        <v>8.7799999999999994</v>
      </c>
      <c r="H19" s="89">
        <f t="shared" si="0"/>
        <v>9.4700000000000006</v>
      </c>
      <c r="I19" s="32">
        <v>12</v>
      </c>
      <c r="J19" s="23"/>
    </row>
    <row r="20" spans="1:10" ht="13.5" customHeight="1" x14ac:dyDescent="0.2">
      <c r="A20" s="50" t="s">
        <v>165</v>
      </c>
      <c r="B20" s="51" t="s">
        <v>166</v>
      </c>
      <c r="C20" s="51" t="s">
        <v>113</v>
      </c>
      <c r="D20" s="51"/>
      <c r="E20" s="78">
        <v>8.48</v>
      </c>
      <c r="F20" s="78">
        <v>8.27</v>
      </c>
      <c r="G20" s="78">
        <v>8.48</v>
      </c>
      <c r="H20" s="89">
        <f t="shared" si="0"/>
        <v>8.48</v>
      </c>
      <c r="I20" s="32">
        <v>13</v>
      </c>
      <c r="J20" s="23"/>
    </row>
    <row r="21" spans="1:10" ht="13.5" customHeight="1" x14ac:dyDescent="0.2">
      <c r="A21" s="50" t="s">
        <v>167</v>
      </c>
      <c r="B21" s="51" t="s">
        <v>168</v>
      </c>
      <c r="C21" s="51" t="s">
        <v>76</v>
      </c>
      <c r="D21" s="51"/>
      <c r="E21" s="78">
        <v>7.14</v>
      </c>
      <c r="F21" s="78">
        <v>7.69</v>
      </c>
      <c r="G21" s="78">
        <v>8.4499999999999993</v>
      </c>
      <c r="H21" s="89">
        <f t="shared" si="0"/>
        <v>8.4499999999999993</v>
      </c>
      <c r="I21" s="32">
        <v>14</v>
      </c>
      <c r="J21" s="23"/>
    </row>
    <row r="22" spans="1:10" ht="13.5" customHeight="1" x14ac:dyDescent="0.2">
      <c r="A22" s="50" t="s">
        <v>169</v>
      </c>
      <c r="B22" s="51" t="s">
        <v>170</v>
      </c>
      <c r="C22" s="51" t="s">
        <v>28</v>
      </c>
      <c r="D22" s="51"/>
      <c r="E22" s="78">
        <v>6.48</v>
      </c>
      <c r="F22" s="78" t="s">
        <v>148</v>
      </c>
      <c r="G22" s="78" t="s">
        <v>148</v>
      </c>
      <c r="H22" s="89">
        <f t="shared" si="0"/>
        <v>6.48</v>
      </c>
      <c r="I22" s="32">
        <v>15</v>
      </c>
      <c r="J22" s="23"/>
    </row>
    <row r="23" spans="1:10" ht="13.5" customHeight="1" x14ac:dyDescent="0.2">
      <c r="A23" s="50" t="s">
        <v>171</v>
      </c>
      <c r="B23" s="51" t="s">
        <v>172</v>
      </c>
      <c r="C23" s="51" t="s">
        <v>71</v>
      </c>
      <c r="D23" s="51"/>
      <c r="E23" s="78" t="s">
        <v>148</v>
      </c>
      <c r="F23" s="78">
        <v>5.7</v>
      </c>
      <c r="G23" s="78">
        <v>6.28</v>
      </c>
      <c r="H23" s="89">
        <f t="shared" si="0"/>
        <v>6.28</v>
      </c>
      <c r="I23" s="32">
        <v>16</v>
      </c>
      <c r="J23" s="23"/>
    </row>
    <row r="24" spans="1:10" ht="13.5" customHeight="1" x14ac:dyDescent="0.2">
      <c r="A24" s="70" t="s">
        <v>4</v>
      </c>
      <c r="B24" s="36" t="s">
        <v>5</v>
      </c>
      <c r="C24" s="36" t="s">
        <v>6</v>
      </c>
      <c r="D24" s="36" t="s">
        <v>7</v>
      </c>
      <c r="E24" s="36" t="s">
        <v>139</v>
      </c>
      <c r="F24" s="36" t="s">
        <v>140</v>
      </c>
      <c r="G24" s="36" t="s">
        <v>141</v>
      </c>
      <c r="H24" s="36" t="s">
        <v>142</v>
      </c>
      <c r="I24" s="71" t="s">
        <v>10</v>
      </c>
      <c r="J24" s="23"/>
    </row>
    <row r="25" spans="1:10" ht="13.5" customHeight="1" x14ac:dyDescent="0.2">
      <c r="A25" s="39" t="s">
        <v>163</v>
      </c>
      <c r="B25" s="40" t="s">
        <v>173</v>
      </c>
      <c r="C25" s="40" t="s">
        <v>147</v>
      </c>
      <c r="D25" s="40" t="s">
        <v>63</v>
      </c>
      <c r="E25" s="92" t="s">
        <v>148</v>
      </c>
      <c r="F25" s="92">
        <v>10.39</v>
      </c>
      <c r="G25" s="92">
        <v>12.18</v>
      </c>
      <c r="H25" s="93">
        <f t="shared" ref="H25:H35" si="1">MAX(E25:G25)</f>
        <v>12.18</v>
      </c>
      <c r="I25" s="43">
        <v>1</v>
      </c>
      <c r="J25" s="23"/>
    </row>
    <row r="26" spans="1:10" ht="13.5" customHeight="1" x14ac:dyDescent="0.2">
      <c r="A26" s="8" t="s">
        <v>174</v>
      </c>
      <c r="B26" s="9" t="s">
        <v>175</v>
      </c>
      <c r="C26" s="9" t="s">
        <v>13</v>
      </c>
      <c r="D26" s="9" t="s">
        <v>63</v>
      </c>
      <c r="E26" s="11">
        <v>9.92</v>
      </c>
      <c r="F26" s="11">
        <v>11.45</v>
      </c>
      <c r="G26" s="11">
        <v>9.5500000000000007</v>
      </c>
      <c r="H26" s="94">
        <f t="shared" si="1"/>
        <v>11.45</v>
      </c>
      <c r="I26" s="95">
        <v>2</v>
      </c>
    </row>
    <row r="27" spans="1:10" ht="12.75" customHeight="1" x14ac:dyDescent="0.2">
      <c r="A27" s="8" t="s">
        <v>161</v>
      </c>
      <c r="B27" s="9" t="s">
        <v>66</v>
      </c>
      <c r="C27" s="9" t="s">
        <v>13</v>
      </c>
      <c r="D27" s="9" t="s">
        <v>63</v>
      </c>
      <c r="E27" s="11">
        <v>9.8699999999999992</v>
      </c>
      <c r="F27" s="11" t="s">
        <v>148</v>
      </c>
      <c r="G27" s="11">
        <v>11.45</v>
      </c>
      <c r="H27" s="86">
        <f t="shared" si="1"/>
        <v>11.45</v>
      </c>
      <c r="I27" s="12">
        <v>3</v>
      </c>
    </row>
    <row r="28" spans="1:10" ht="12.75" customHeight="1" x14ac:dyDescent="0.2">
      <c r="A28" s="24" t="s">
        <v>60</v>
      </c>
      <c r="B28" s="25" t="s">
        <v>176</v>
      </c>
      <c r="C28" s="25" t="s">
        <v>62</v>
      </c>
      <c r="D28" s="25" t="s">
        <v>63</v>
      </c>
      <c r="E28" s="77">
        <v>8.99</v>
      </c>
      <c r="F28" s="77">
        <v>9.02</v>
      </c>
      <c r="G28" s="77">
        <v>10.66</v>
      </c>
      <c r="H28" s="60">
        <f t="shared" si="1"/>
        <v>10.66</v>
      </c>
      <c r="I28" s="96">
        <v>4</v>
      </c>
    </row>
    <row r="29" spans="1:10" ht="12.75" customHeight="1" x14ac:dyDescent="0.2">
      <c r="A29" s="24" t="s">
        <v>65</v>
      </c>
      <c r="B29" s="25" t="s">
        <v>66</v>
      </c>
      <c r="C29" s="25" t="s">
        <v>13</v>
      </c>
      <c r="D29" s="25" t="s">
        <v>63</v>
      </c>
      <c r="E29" s="77">
        <v>10.43</v>
      </c>
      <c r="F29" s="77">
        <v>9.16</v>
      </c>
      <c r="G29" s="77">
        <v>8.58</v>
      </c>
      <c r="H29" s="60">
        <f t="shared" si="1"/>
        <v>10.43</v>
      </c>
      <c r="I29" s="97">
        <v>5</v>
      </c>
    </row>
    <row r="30" spans="1:10" ht="12.75" customHeight="1" x14ac:dyDescent="0.2">
      <c r="A30" s="24" t="s">
        <v>177</v>
      </c>
      <c r="B30" s="25" t="s">
        <v>178</v>
      </c>
      <c r="C30" s="25" t="s">
        <v>62</v>
      </c>
      <c r="D30" s="25" t="s">
        <v>63</v>
      </c>
      <c r="E30" s="77">
        <v>8.6</v>
      </c>
      <c r="F30" s="77">
        <v>9.4700000000000006</v>
      </c>
      <c r="G30" s="77">
        <v>10.08</v>
      </c>
      <c r="H30" s="60">
        <f t="shared" si="1"/>
        <v>10.08</v>
      </c>
      <c r="I30" s="32">
        <v>6</v>
      </c>
    </row>
    <row r="31" spans="1:10" ht="12.75" customHeight="1" x14ac:dyDescent="0.2">
      <c r="A31" s="18" t="s">
        <v>69</v>
      </c>
      <c r="B31" s="19" t="s">
        <v>70</v>
      </c>
      <c r="C31" s="19" t="s">
        <v>71</v>
      </c>
      <c r="D31" s="19" t="s">
        <v>63</v>
      </c>
      <c r="E31" s="60" t="s">
        <v>148</v>
      </c>
      <c r="F31" s="60">
        <v>10</v>
      </c>
      <c r="G31" s="60">
        <v>9.4700000000000006</v>
      </c>
      <c r="H31" s="60">
        <f t="shared" si="1"/>
        <v>10</v>
      </c>
      <c r="I31" s="96">
        <v>7</v>
      </c>
    </row>
    <row r="32" spans="1:10" ht="12.75" customHeight="1" x14ac:dyDescent="0.2">
      <c r="A32" s="24" t="s">
        <v>179</v>
      </c>
      <c r="B32" s="25" t="s">
        <v>180</v>
      </c>
      <c r="C32" s="25" t="s">
        <v>113</v>
      </c>
      <c r="D32" s="25" t="s">
        <v>63</v>
      </c>
      <c r="E32" s="77">
        <v>9.8000000000000007</v>
      </c>
      <c r="F32" s="77">
        <v>9.66</v>
      </c>
      <c r="G32" s="77">
        <v>9.4</v>
      </c>
      <c r="H32" s="60">
        <f t="shared" si="1"/>
        <v>9.8000000000000007</v>
      </c>
      <c r="I32" s="97">
        <v>8</v>
      </c>
    </row>
    <row r="33" spans="1:9" ht="12.75" customHeight="1" x14ac:dyDescent="0.2">
      <c r="A33" s="90" t="s">
        <v>181</v>
      </c>
      <c r="B33" s="59" t="s">
        <v>182</v>
      </c>
      <c r="C33" s="59" t="s">
        <v>35</v>
      </c>
      <c r="D33" s="59" t="s">
        <v>63</v>
      </c>
      <c r="E33" s="91">
        <v>8.41</v>
      </c>
      <c r="F33" s="91">
        <v>8.2100000000000009</v>
      </c>
      <c r="G33" s="91">
        <v>8.92</v>
      </c>
      <c r="H33" s="60">
        <f t="shared" si="1"/>
        <v>8.92</v>
      </c>
      <c r="I33" s="32">
        <v>9</v>
      </c>
    </row>
    <row r="34" spans="1:9" ht="12.75" customHeight="1" x14ac:dyDescent="0.2">
      <c r="A34" s="90" t="s">
        <v>79</v>
      </c>
      <c r="B34" s="59" t="s">
        <v>80</v>
      </c>
      <c r="C34" s="59" t="s">
        <v>76</v>
      </c>
      <c r="D34" s="59" t="s">
        <v>63</v>
      </c>
      <c r="E34" s="91">
        <v>8.5500000000000007</v>
      </c>
      <c r="F34" s="91">
        <v>8.91</v>
      </c>
      <c r="G34" s="91">
        <v>8.0500000000000007</v>
      </c>
      <c r="H34" s="60">
        <f t="shared" si="1"/>
        <v>8.91</v>
      </c>
      <c r="I34" s="96">
        <v>10</v>
      </c>
    </row>
    <row r="35" spans="1:9" ht="12.75" customHeight="1" x14ac:dyDescent="0.2">
      <c r="A35" s="98" t="s">
        <v>93</v>
      </c>
      <c r="B35" s="99" t="s">
        <v>94</v>
      </c>
      <c r="C35" s="99" t="s">
        <v>62</v>
      </c>
      <c r="D35" s="99" t="s">
        <v>63</v>
      </c>
      <c r="E35" s="100" t="s">
        <v>148</v>
      </c>
      <c r="F35" s="100" t="s">
        <v>148</v>
      </c>
      <c r="G35" s="100">
        <v>4.3600000000000003</v>
      </c>
      <c r="H35" s="101">
        <f t="shared" si="1"/>
        <v>4.3600000000000003</v>
      </c>
      <c r="I35" s="102">
        <v>11</v>
      </c>
    </row>
    <row r="36" spans="1:9" ht="12.75" customHeight="1" x14ac:dyDescent="0.2"/>
    <row r="37" spans="1:9" ht="12.75" customHeight="1" x14ac:dyDescent="0.2"/>
    <row r="38" spans="1:9" ht="13.5" customHeight="1" x14ac:dyDescent="0.2"/>
    <row r="39" spans="1:9" ht="13.5" customHeight="1" x14ac:dyDescent="0.2"/>
    <row r="40" spans="1:9" ht="12.75" customHeight="1" x14ac:dyDescent="0.2"/>
    <row r="41" spans="1:9" ht="12.75" customHeight="1" x14ac:dyDescent="0.2"/>
    <row r="42" spans="1:9" ht="12.75" customHeight="1" x14ac:dyDescent="0.2"/>
    <row r="43" spans="1:9" ht="12.75" customHeight="1" x14ac:dyDescent="0.2"/>
    <row r="44" spans="1:9" ht="12.75" customHeight="1" x14ac:dyDescent="0.2"/>
    <row r="45" spans="1:9" ht="12.75" customHeight="1" x14ac:dyDescent="0.2"/>
    <row r="46" spans="1:9" ht="12.75" customHeight="1" x14ac:dyDescent="0.2"/>
    <row r="47" spans="1:9" ht="12.75" customHeight="1" x14ac:dyDescent="0.2"/>
    <row r="48" spans="1:9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B3:D3"/>
    <mergeCell ref="B4:D4"/>
    <mergeCell ref="E5:I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994"/>
  <sheetViews>
    <sheetView workbookViewId="0"/>
  </sheetViews>
  <sheetFormatPr defaultColWidth="12.5703125" defaultRowHeight="15" customHeight="1" x14ac:dyDescent="0.2"/>
  <cols>
    <col min="1" max="1" width="12.28515625" customWidth="1"/>
    <col min="2" max="2" width="11.42578125" customWidth="1"/>
    <col min="3" max="3" width="10.140625" customWidth="1"/>
    <col min="4" max="4" width="7.28515625" customWidth="1"/>
    <col min="5" max="7" width="6.28515625" customWidth="1"/>
    <col min="8" max="8" width="13.85546875" customWidth="1"/>
    <col min="9" max="9" width="6.140625" customWidth="1"/>
    <col min="10" max="13" width="7" customWidth="1"/>
    <col min="14" max="14" width="9.140625" customWidth="1"/>
    <col min="15" max="15" width="9.42578125" customWidth="1"/>
    <col min="16" max="20" width="7" customWidth="1"/>
    <col min="21" max="26" width="11" customWidth="1"/>
  </cols>
  <sheetData>
    <row r="1" spans="1:20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0" ht="12.75" customHeight="1" x14ac:dyDescent="0.2"/>
    <row r="3" spans="1:20" ht="15.75" customHeight="1" x14ac:dyDescent="0.25">
      <c r="B3" s="218" t="s">
        <v>1</v>
      </c>
      <c r="C3" s="219"/>
      <c r="D3" s="219"/>
      <c r="E3" s="2"/>
      <c r="F3" s="2"/>
      <c r="G3" s="2"/>
      <c r="H3" s="2"/>
      <c r="I3" s="2"/>
    </row>
    <row r="4" spans="1:20" ht="15.75" customHeight="1" x14ac:dyDescent="0.25">
      <c r="B4" s="218" t="s">
        <v>183</v>
      </c>
      <c r="C4" s="219"/>
      <c r="D4" s="219"/>
      <c r="E4" s="2"/>
      <c r="F4" s="2"/>
      <c r="G4" s="2"/>
      <c r="H4" s="2"/>
      <c r="I4" s="2"/>
    </row>
    <row r="5" spans="1:20" ht="12.75" customHeight="1" x14ac:dyDescent="0.2">
      <c r="E5" s="220" t="s">
        <v>3</v>
      </c>
      <c r="F5" s="219"/>
      <c r="G5" s="219"/>
      <c r="H5" s="219"/>
      <c r="I5" s="219"/>
      <c r="J5" s="4"/>
      <c r="K5" s="4"/>
    </row>
    <row r="6" spans="1:20" ht="13.5" customHeight="1" x14ac:dyDescent="0.2">
      <c r="J6" s="49"/>
      <c r="K6" s="49"/>
      <c r="L6" s="49"/>
      <c r="M6" s="49"/>
      <c r="N6" s="49"/>
      <c r="O6" s="49"/>
      <c r="P6" s="49"/>
      <c r="Q6" s="49"/>
      <c r="R6" s="49"/>
    </row>
    <row r="7" spans="1:20" ht="14.25" customHeight="1" x14ac:dyDescent="0.2">
      <c r="A7" s="70" t="s">
        <v>4</v>
      </c>
      <c r="B7" s="36" t="s">
        <v>5</v>
      </c>
      <c r="C7" s="36" t="s">
        <v>6</v>
      </c>
      <c r="D7" s="36" t="s">
        <v>7</v>
      </c>
      <c r="E7" s="36" t="s">
        <v>139</v>
      </c>
      <c r="F7" s="36" t="s">
        <v>140</v>
      </c>
      <c r="G7" s="36" t="s">
        <v>141</v>
      </c>
      <c r="H7" s="36" t="s">
        <v>142</v>
      </c>
      <c r="I7" s="71" t="s">
        <v>10</v>
      </c>
      <c r="J7" s="49"/>
      <c r="K7" s="49"/>
      <c r="L7" s="49"/>
      <c r="M7" s="49"/>
      <c r="N7" s="49"/>
      <c r="O7" s="49"/>
      <c r="P7" s="49"/>
      <c r="Q7" s="49"/>
      <c r="R7" s="49"/>
    </row>
    <row r="8" spans="1:20" ht="13.5" customHeight="1" x14ac:dyDescent="0.2">
      <c r="A8" s="8" t="s">
        <v>184</v>
      </c>
      <c r="B8" s="9" t="s">
        <v>185</v>
      </c>
      <c r="C8" s="9" t="s">
        <v>17</v>
      </c>
      <c r="D8" s="103"/>
      <c r="E8" s="104">
        <v>11.48</v>
      </c>
      <c r="F8" s="104">
        <v>11.9</v>
      </c>
      <c r="G8" s="104">
        <v>11.85</v>
      </c>
      <c r="H8" s="87">
        <f t="shared" ref="H8:H18" si="0">MAX(E8:G8)</f>
        <v>11.9</v>
      </c>
      <c r="I8" s="105">
        <v>1</v>
      </c>
      <c r="J8" s="106"/>
      <c r="K8" s="49"/>
      <c r="L8" s="49"/>
      <c r="M8" s="49"/>
      <c r="N8" s="49"/>
      <c r="O8" s="49"/>
      <c r="P8" s="49"/>
      <c r="Q8" s="49"/>
      <c r="R8" s="49"/>
    </row>
    <row r="9" spans="1:20" ht="12.75" customHeight="1" x14ac:dyDescent="0.2">
      <c r="A9" s="8" t="s">
        <v>186</v>
      </c>
      <c r="B9" s="9" t="s">
        <v>185</v>
      </c>
      <c r="C9" s="9" t="s">
        <v>13</v>
      </c>
      <c r="D9" s="9"/>
      <c r="E9" s="11" t="s">
        <v>148</v>
      </c>
      <c r="F9" s="11">
        <v>9.0299999999999994</v>
      </c>
      <c r="G9" s="104">
        <v>8.9499999999999993</v>
      </c>
      <c r="H9" s="87">
        <f t="shared" si="0"/>
        <v>9.0299999999999994</v>
      </c>
      <c r="I9" s="12">
        <v>2</v>
      </c>
      <c r="J9" s="107"/>
      <c r="K9" s="49"/>
      <c r="L9" s="49"/>
      <c r="M9" s="49"/>
      <c r="N9" s="49"/>
      <c r="O9" s="49"/>
      <c r="P9" s="49"/>
      <c r="Q9" s="38"/>
      <c r="R9" s="49"/>
    </row>
    <row r="10" spans="1:20" ht="12.75" customHeight="1" x14ac:dyDescent="0.2">
      <c r="A10" s="8" t="s">
        <v>187</v>
      </c>
      <c r="B10" s="9" t="s">
        <v>188</v>
      </c>
      <c r="C10" s="9" t="s">
        <v>92</v>
      </c>
      <c r="D10" s="9"/>
      <c r="E10" s="11">
        <v>8.5500000000000007</v>
      </c>
      <c r="F10" s="11">
        <v>8.91</v>
      </c>
      <c r="G10" s="104">
        <v>8.15</v>
      </c>
      <c r="H10" s="87">
        <f t="shared" si="0"/>
        <v>8.91</v>
      </c>
      <c r="I10" s="105">
        <v>3</v>
      </c>
      <c r="J10" s="49"/>
      <c r="K10" s="49"/>
      <c r="L10" s="49"/>
      <c r="M10" s="49"/>
      <c r="N10" s="49"/>
      <c r="O10" s="49"/>
      <c r="P10" s="49"/>
      <c r="Q10" s="38"/>
      <c r="R10" s="49"/>
    </row>
    <row r="11" spans="1:20" ht="12.75" customHeight="1" x14ac:dyDescent="0.2">
      <c r="A11" s="18" t="s">
        <v>189</v>
      </c>
      <c r="B11" s="19" t="s">
        <v>190</v>
      </c>
      <c r="C11" s="19" t="s">
        <v>191</v>
      </c>
      <c r="D11" s="19"/>
      <c r="E11" s="60">
        <v>8.57</v>
      </c>
      <c r="F11" s="60">
        <v>7.77</v>
      </c>
      <c r="G11" s="61">
        <v>7.92</v>
      </c>
      <c r="H11" s="61">
        <f t="shared" si="0"/>
        <v>8.57</v>
      </c>
      <c r="I11" s="32">
        <v>4</v>
      </c>
      <c r="J11" s="107"/>
      <c r="K11" s="108"/>
      <c r="L11" s="49"/>
      <c r="M11" s="49"/>
      <c r="N11" s="49"/>
      <c r="O11" s="49"/>
      <c r="P11" s="49"/>
      <c r="Q11" s="38"/>
      <c r="R11" s="49"/>
    </row>
    <row r="12" spans="1:20" ht="12.75" customHeight="1" x14ac:dyDescent="0.2">
      <c r="A12" s="50" t="s">
        <v>192</v>
      </c>
      <c r="B12" s="51" t="s">
        <v>193</v>
      </c>
      <c r="C12" s="51" t="s">
        <v>13</v>
      </c>
      <c r="D12" s="25"/>
      <c r="E12" s="77" t="s">
        <v>148</v>
      </c>
      <c r="F12" s="77">
        <v>7.9</v>
      </c>
      <c r="G12" s="109">
        <v>8.43</v>
      </c>
      <c r="H12" s="61">
        <f t="shared" si="0"/>
        <v>8.43</v>
      </c>
      <c r="I12" s="96">
        <v>5</v>
      </c>
      <c r="J12" s="107"/>
      <c r="K12" s="49"/>
      <c r="L12" s="49"/>
      <c r="M12" s="49"/>
      <c r="N12" s="49"/>
      <c r="O12" s="49"/>
      <c r="P12" s="49"/>
      <c r="Q12" s="38"/>
      <c r="R12" s="49"/>
    </row>
    <row r="13" spans="1:20" ht="12.75" customHeight="1" x14ac:dyDescent="0.2">
      <c r="A13" s="50" t="s">
        <v>99</v>
      </c>
      <c r="B13" s="51" t="s">
        <v>194</v>
      </c>
      <c r="C13" s="51" t="s">
        <v>17</v>
      </c>
      <c r="D13" s="51"/>
      <c r="E13" s="78" t="s">
        <v>148</v>
      </c>
      <c r="F13" s="110">
        <v>7.96</v>
      </c>
      <c r="G13" s="77">
        <v>8.01</v>
      </c>
      <c r="H13" s="61">
        <f t="shared" si="0"/>
        <v>8.01</v>
      </c>
      <c r="I13" s="32">
        <v>6</v>
      </c>
      <c r="J13" s="107"/>
      <c r="K13" s="49"/>
      <c r="L13" s="49"/>
      <c r="M13" s="49"/>
      <c r="N13" s="49"/>
      <c r="O13" s="49"/>
      <c r="P13" s="49"/>
      <c r="Q13" s="38"/>
      <c r="R13" s="49"/>
    </row>
    <row r="14" spans="1:20" ht="12.75" customHeight="1" x14ac:dyDescent="0.2">
      <c r="A14" s="50" t="s">
        <v>195</v>
      </c>
      <c r="B14" s="51" t="s">
        <v>196</v>
      </c>
      <c r="C14" s="51" t="s">
        <v>62</v>
      </c>
      <c r="D14" s="51"/>
      <c r="E14" s="78" t="s">
        <v>148</v>
      </c>
      <c r="F14" s="110">
        <v>6.9</v>
      </c>
      <c r="G14" s="77">
        <v>7.52</v>
      </c>
      <c r="H14" s="61">
        <f t="shared" si="0"/>
        <v>7.52</v>
      </c>
      <c r="I14" s="96">
        <v>7</v>
      </c>
      <c r="J14" s="107"/>
      <c r="K14" s="49"/>
      <c r="L14" s="49"/>
      <c r="M14" s="49"/>
      <c r="N14" s="49"/>
      <c r="O14" s="49"/>
      <c r="P14" s="49"/>
      <c r="Q14" s="38"/>
      <c r="R14" s="49"/>
    </row>
    <row r="15" spans="1:20" ht="12.75" customHeight="1" x14ac:dyDescent="0.2">
      <c r="A15" s="50" t="s">
        <v>127</v>
      </c>
      <c r="B15" s="51" t="s">
        <v>128</v>
      </c>
      <c r="C15" s="51" t="s">
        <v>113</v>
      </c>
      <c r="D15" s="51"/>
      <c r="E15" s="78">
        <v>6.58</v>
      </c>
      <c r="F15" s="110">
        <v>7.03</v>
      </c>
      <c r="G15" s="77">
        <v>6.6</v>
      </c>
      <c r="H15" s="61">
        <f t="shared" si="0"/>
        <v>7.03</v>
      </c>
      <c r="I15" s="32">
        <v>8</v>
      </c>
      <c r="J15" s="107"/>
      <c r="K15" s="49"/>
      <c r="L15" s="49"/>
      <c r="M15" s="49"/>
      <c r="N15" s="49"/>
      <c r="O15" s="49"/>
      <c r="P15" s="49"/>
      <c r="Q15" s="38"/>
      <c r="R15" s="49"/>
    </row>
    <row r="16" spans="1:20" ht="12.75" customHeight="1" x14ac:dyDescent="0.2">
      <c r="A16" s="50" t="s">
        <v>111</v>
      </c>
      <c r="B16" s="51" t="s">
        <v>112</v>
      </c>
      <c r="C16" s="51" t="s">
        <v>113</v>
      </c>
      <c r="D16" s="51"/>
      <c r="E16" s="78">
        <v>6.68</v>
      </c>
      <c r="F16" s="110">
        <v>6.94</v>
      </c>
      <c r="G16" s="77">
        <v>6.35</v>
      </c>
      <c r="H16" s="61">
        <f t="shared" si="0"/>
        <v>6.94</v>
      </c>
      <c r="I16" s="96">
        <v>9</v>
      </c>
      <c r="J16" s="107"/>
      <c r="K16" s="49"/>
      <c r="L16" s="49"/>
      <c r="M16" s="49"/>
      <c r="N16" s="49"/>
      <c r="O16" s="49"/>
      <c r="P16" s="49"/>
      <c r="Q16" s="38"/>
      <c r="R16" s="49"/>
      <c r="T16" s="37"/>
    </row>
    <row r="17" spans="1:20" ht="12.75" customHeight="1" x14ac:dyDescent="0.2">
      <c r="A17" s="90" t="s">
        <v>197</v>
      </c>
      <c r="B17" s="59" t="s">
        <v>198</v>
      </c>
      <c r="C17" s="59" t="s">
        <v>76</v>
      </c>
      <c r="D17" s="59"/>
      <c r="E17" s="91">
        <v>6.77</v>
      </c>
      <c r="F17" s="111">
        <v>6.5</v>
      </c>
      <c r="G17" s="60">
        <v>6.49</v>
      </c>
      <c r="H17" s="61">
        <f t="shared" si="0"/>
        <v>6.77</v>
      </c>
      <c r="I17" s="32">
        <v>10</v>
      </c>
      <c r="J17" s="107"/>
      <c r="K17" s="108"/>
      <c r="L17" s="49"/>
      <c r="M17" s="49"/>
      <c r="N17" s="49"/>
      <c r="O17" s="49"/>
      <c r="P17" s="49"/>
      <c r="Q17" s="38"/>
      <c r="R17" s="49"/>
      <c r="T17" s="37"/>
    </row>
    <row r="18" spans="1:20" ht="12.75" customHeight="1" x14ac:dyDescent="0.2">
      <c r="A18" s="98" t="s">
        <v>199</v>
      </c>
      <c r="B18" s="99" t="s">
        <v>200</v>
      </c>
      <c r="C18" s="99" t="s">
        <v>113</v>
      </c>
      <c r="D18" s="99"/>
      <c r="E18" s="100">
        <v>6.57</v>
      </c>
      <c r="F18" s="112">
        <v>6.34</v>
      </c>
      <c r="G18" s="100">
        <v>6.62</v>
      </c>
      <c r="H18" s="113">
        <f t="shared" si="0"/>
        <v>6.62</v>
      </c>
      <c r="I18" s="114">
        <v>11</v>
      </c>
      <c r="J18" s="107"/>
      <c r="K18" s="49"/>
      <c r="L18" s="49"/>
      <c r="M18" s="49"/>
      <c r="N18" s="49"/>
      <c r="O18" s="49"/>
      <c r="P18" s="49"/>
      <c r="Q18" s="38"/>
      <c r="R18" s="49"/>
    </row>
    <row r="19" spans="1:20" ht="13.5" customHeight="1" x14ac:dyDescent="0.2">
      <c r="J19" s="107"/>
      <c r="K19" s="49"/>
      <c r="L19" s="49"/>
      <c r="M19" s="49"/>
      <c r="N19" s="49"/>
      <c r="O19" s="49"/>
      <c r="P19" s="49"/>
      <c r="Q19" s="49"/>
      <c r="R19" s="49"/>
    </row>
    <row r="20" spans="1:20" ht="12.75" customHeight="1" x14ac:dyDescent="0.2">
      <c r="J20" s="107"/>
      <c r="K20" s="49"/>
      <c r="L20" s="49"/>
      <c r="M20" s="49"/>
      <c r="N20" s="49"/>
      <c r="O20" s="49"/>
      <c r="P20" s="49"/>
      <c r="Q20" s="49"/>
      <c r="R20" s="49"/>
    </row>
    <row r="21" spans="1:20" ht="12.75" customHeight="1" x14ac:dyDescent="0.2">
      <c r="J21" s="49"/>
      <c r="K21" s="49"/>
      <c r="L21" s="49"/>
      <c r="M21" s="49"/>
      <c r="N21" s="49"/>
      <c r="O21" s="49"/>
      <c r="P21" s="49"/>
      <c r="Q21" s="49"/>
      <c r="R21" s="49"/>
    </row>
    <row r="22" spans="1:20" ht="12.75" customHeight="1" x14ac:dyDescent="0.2">
      <c r="A22" s="70" t="s">
        <v>4</v>
      </c>
      <c r="B22" s="36" t="s">
        <v>5</v>
      </c>
      <c r="C22" s="36" t="s">
        <v>6</v>
      </c>
      <c r="D22" s="36" t="s">
        <v>7</v>
      </c>
      <c r="E22" s="36" t="s">
        <v>139</v>
      </c>
      <c r="F22" s="36" t="s">
        <v>140</v>
      </c>
      <c r="G22" s="36" t="s">
        <v>141</v>
      </c>
      <c r="H22" s="36" t="s">
        <v>142</v>
      </c>
      <c r="I22" s="71" t="s">
        <v>10</v>
      </c>
      <c r="J22" s="107"/>
      <c r="K22" s="49"/>
      <c r="L22" s="49"/>
      <c r="M22" s="49"/>
      <c r="N22" s="49"/>
      <c r="O22" s="49"/>
      <c r="P22" s="49"/>
      <c r="Q22" s="49"/>
      <c r="R22" s="49"/>
    </row>
    <row r="23" spans="1:20" ht="12.75" customHeight="1" x14ac:dyDescent="0.2">
      <c r="A23" s="39" t="s">
        <v>201</v>
      </c>
      <c r="B23" s="40" t="s">
        <v>202</v>
      </c>
      <c r="C23" s="40" t="s">
        <v>17</v>
      </c>
      <c r="D23" s="40" t="s">
        <v>63</v>
      </c>
      <c r="E23" s="92">
        <v>9.14</v>
      </c>
      <c r="F23" s="92">
        <v>9.19</v>
      </c>
      <c r="G23" s="92">
        <v>8.9499999999999993</v>
      </c>
      <c r="H23" s="87">
        <f t="shared" ref="H23:H28" si="1">MAX(E23:G23)</f>
        <v>9.19</v>
      </c>
      <c r="I23" s="43">
        <v>1</v>
      </c>
      <c r="J23" s="49"/>
      <c r="K23" s="49"/>
      <c r="L23" s="49"/>
      <c r="M23" s="49"/>
      <c r="N23" s="49"/>
      <c r="O23" s="49"/>
      <c r="P23" s="49"/>
      <c r="Q23" s="49"/>
      <c r="R23" s="49"/>
    </row>
    <row r="24" spans="1:20" ht="12.75" customHeight="1" x14ac:dyDescent="0.2">
      <c r="A24" s="8" t="s">
        <v>136</v>
      </c>
      <c r="B24" s="9" t="s">
        <v>100</v>
      </c>
      <c r="C24" s="9" t="s">
        <v>17</v>
      </c>
      <c r="D24" s="9" t="s">
        <v>63</v>
      </c>
      <c r="E24" s="11">
        <v>7.52</v>
      </c>
      <c r="F24" s="11">
        <v>7.18</v>
      </c>
      <c r="G24" s="11">
        <v>7.13</v>
      </c>
      <c r="H24" s="87">
        <f t="shared" si="1"/>
        <v>7.52</v>
      </c>
      <c r="I24" s="12">
        <v>2</v>
      </c>
      <c r="J24" s="107"/>
      <c r="K24" s="49"/>
      <c r="L24" s="49"/>
      <c r="M24" s="49"/>
      <c r="N24" s="49"/>
      <c r="O24" s="49"/>
      <c r="P24" s="49"/>
      <c r="Q24" s="49"/>
      <c r="R24" s="49"/>
    </row>
    <row r="25" spans="1:20" ht="12.75" customHeight="1" x14ac:dyDescent="0.2">
      <c r="A25" s="84" t="s">
        <v>203</v>
      </c>
      <c r="B25" s="85" t="s">
        <v>204</v>
      </c>
      <c r="C25" s="85" t="s">
        <v>92</v>
      </c>
      <c r="D25" s="85" t="s">
        <v>63</v>
      </c>
      <c r="E25" s="86">
        <v>6.96</v>
      </c>
      <c r="F25" s="86">
        <v>6.55</v>
      </c>
      <c r="G25" s="86">
        <v>6.2</v>
      </c>
      <c r="H25" s="87">
        <f t="shared" si="1"/>
        <v>6.96</v>
      </c>
      <c r="I25" s="115">
        <v>3</v>
      </c>
      <c r="J25" s="107"/>
      <c r="K25" s="108"/>
      <c r="L25" s="49"/>
      <c r="M25" s="49"/>
      <c r="N25" s="49"/>
      <c r="O25" s="49"/>
      <c r="P25" s="49"/>
      <c r="Q25" s="49"/>
      <c r="R25" s="49"/>
    </row>
    <row r="26" spans="1:20" ht="12.75" customHeight="1" x14ac:dyDescent="0.2">
      <c r="A26" s="18" t="s">
        <v>205</v>
      </c>
      <c r="B26" s="19" t="s">
        <v>206</v>
      </c>
      <c r="C26" s="19" t="s">
        <v>113</v>
      </c>
      <c r="D26" s="19" t="s">
        <v>63</v>
      </c>
      <c r="E26" s="60">
        <v>6.45</v>
      </c>
      <c r="F26" s="60">
        <v>5.85</v>
      </c>
      <c r="G26" s="60">
        <v>6.13</v>
      </c>
      <c r="H26" s="61">
        <f t="shared" si="1"/>
        <v>6.45</v>
      </c>
      <c r="I26" s="62">
        <v>4</v>
      </c>
      <c r="J26" s="107"/>
      <c r="K26" s="108"/>
      <c r="L26" s="49"/>
      <c r="M26" s="49"/>
      <c r="N26" s="49"/>
      <c r="O26" s="49"/>
      <c r="P26" s="49"/>
      <c r="Q26" s="49"/>
      <c r="R26" s="49"/>
    </row>
    <row r="27" spans="1:20" ht="13.5" customHeight="1" x14ac:dyDescent="0.2">
      <c r="A27" s="18" t="s">
        <v>203</v>
      </c>
      <c r="B27" s="19" t="s">
        <v>207</v>
      </c>
      <c r="C27" s="19" t="s">
        <v>35</v>
      </c>
      <c r="D27" s="19" t="s">
        <v>63</v>
      </c>
      <c r="E27" s="60">
        <v>6.34</v>
      </c>
      <c r="F27" s="60">
        <v>6.12</v>
      </c>
      <c r="G27" s="60">
        <v>5.59</v>
      </c>
      <c r="H27" s="61">
        <f t="shared" si="1"/>
        <v>6.34</v>
      </c>
      <c r="I27" s="62">
        <v>5</v>
      </c>
      <c r="J27" s="107"/>
      <c r="K27" s="108"/>
      <c r="L27" s="49"/>
      <c r="M27" s="49"/>
      <c r="N27" s="49"/>
      <c r="O27" s="49"/>
      <c r="P27" s="49"/>
      <c r="Q27" s="49"/>
      <c r="R27" s="49"/>
    </row>
    <row r="28" spans="1:20" ht="13.5" customHeight="1" x14ac:dyDescent="0.2">
      <c r="A28" s="98" t="s">
        <v>208</v>
      </c>
      <c r="B28" s="99" t="s">
        <v>209</v>
      </c>
      <c r="C28" s="99" t="s">
        <v>24</v>
      </c>
      <c r="D28" s="99" t="s">
        <v>63</v>
      </c>
      <c r="E28" s="100">
        <v>5.47</v>
      </c>
      <c r="F28" s="100">
        <v>5.34</v>
      </c>
      <c r="G28" s="100">
        <v>6.03</v>
      </c>
      <c r="H28" s="113">
        <f t="shared" si="1"/>
        <v>6.03</v>
      </c>
      <c r="I28" s="102">
        <v>6</v>
      </c>
      <c r="J28" s="107"/>
      <c r="K28" s="49"/>
      <c r="L28" s="49"/>
      <c r="M28" s="49"/>
      <c r="N28" s="49"/>
      <c r="O28" s="49"/>
      <c r="P28" s="49"/>
      <c r="Q28" s="49"/>
      <c r="R28" s="49"/>
    </row>
    <row r="29" spans="1:20" ht="12.75" customHeight="1" x14ac:dyDescent="0.2"/>
    <row r="30" spans="1:20" ht="12.75" customHeight="1" x14ac:dyDescent="0.2"/>
    <row r="31" spans="1:20" ht="12.75" customHeight="1" x14ac:dyDescent="0.2"/>
    <row r="32" spans="1:2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3">
    <mergeCell ref="B3:D3"/>
    <mergeCell ref="B4:D4"/>
    <mergeCell ref="E5:I5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986"/>
  <sheetViews>
    <sheetView workbookViewId="0"/>
  </sheetViews>
  <sheetFormatPr defaultColWidth="12.5703125" defaultRowHeight="15" customHeight="1" x14ac:dyDescent="0.2"/>
  <cols>
    <col min="1" max="1" width="12.5703125" customWidth="1"/>
    <col min="2" max="2" width="10.42578125" customWidth="1"/>
    <col min="3" max="4" width="9.140625" customWidth="1"/>
    <col min="5" max="14" width="7" customWidth="1"/>
    <col min="15" max="26" width="11" customWidth="1"/>
  </cols>
  <sheetData>
    <row r="1" spans="1:15" ht="20.25" customHeight="1" x14ac:dyDescent="0.3">
      <c r="B1" s="1" t="s">
        <v>0</v>
      </c>
      <c r="C1" s="1"/>
      <c r="D1" s="1"/>
      <c r="E1" s="1"/>
      <c r="F1" s="1"/>
      <c r="G1" s="1"/>
      <c r="H1" s="1"/>
    </row>
    <row r="2" spans="1:15" ht="12.75" customHeight="1" x14ac:dyDescent="0.2"/>
    <row r="3" spans="1:15" ht="15.75" customHeight="1" x14ac:dyDescent="0.25">
      <c r="C3" s="218" t="s">
        <v>1</v>
      </c>
      <c r="D3" s="219"/>
      <c r="E3" s="219"/>
      <c r="F3" s="2"/>
      <c r="G3" s="2"/>
    </row>
    <row r="4" spans="1:15" ht="15.75" customHeight="1" x14ac:dyDescent="0.25">
      <c r="C4" s="218" t="s">
        <v>210</v>
      </c>
      <c r="D4" s="219"/>
      <c r="E4" s="219"/>
      <c r="F4" s="2"/>
      <c r="G4" s="2"/>
    </row>
    <row r="5" spans="1:15" ht="12.75" customHeight="1" x14ac:dyDescent="0.2">
      <c r="E5" s="220" t="s">
        <v>3</v>
      </c>
      <c r="F5" s="219"/>
      <c r="G5" s="219"/>
      <c r="H5" s="219"/>
      <c r="I5" s="4"/>
    </row>
    <row r="6" spans="1:15" ht="13.5" customHeight="1" x14ac:dyDescent="0.2"/>
    <row r="7" spans="1:15" ht="14.25" customHeight="1" x14ac:dyDescent="0.2">
      <c r="A7" s="70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71" t="s">
        <v>10</v>
      </c>
    </row>
    <row r="8" spans="1:15" ht="13.5" customHeight="1" x14ac:dyDescent="0.2">
      <c r="A8" s="84" t="s">
        <v>33</v>
      </c>
      <c r="B8" s="85" t="s">
        <v>34</v>
      </c>
      <c r="C8" s="85" t="s">
        <v>35</v>
      </c>
      <c r="D8" s="85"/>
      <c r="E8" s="116">
        <v>0.28680555555555554</v>
      </c>
      <c r="F8" s="115">
        <v>1</v>
      </c>
      <c r="H8" s="49"/>
      <c r="I8" s="49"/>
      <c r="J8" s="49"/>
      <c r="K8" s="49"/>
      <c r="L8" s="49"/>
      <c r="M8" s="49"/>
      <c r="N8" s="49"/>
      <c r="O8" s="49"/>
    </row>
    <row r="9" spans="1:15" ht="12.75" customHeight="1" x14ac:dyDescent="0.2">
      <c r="A9" s="84" t="s">
        <v>26</v>
      </c>
      <c r="B9" s="85" t="s">
        <v>27</v>
      </c>
      <c r="C9" s="85" t="s">
        <v>28</v>
      </c>
      <c r="D9" s="85"/>
      <c r="E9" s="117">
        <v>4.8946759259259256E-3</v>
      </c>
      <c r="F9" s="118">
        <v>2</v>
      </c>
      <c r="H9" s="49"/>
      <c r="I9" s="119"/>
      <c r="J9" s="49"/>
      <c r="K9" s="49"/>
      <c r="L9" s="49"/>
      <c r="M9" s="49"/>
      <c r="N9" s="38"/>
      <c r="O9" s="49"/>
    </row>
    <row r="10" spans="1:15" ht="12.75" customHeight="1" x14ac:dyDescent="0.2">
      <c r="A10" s="44" t="s">
        <v>22</v>
      </c>
      <c r="B10" s="45" t="s">
        <v>23</v>
      </c>
      <c r="C10" s="45" t="s">
        <v>24</v>
      </c>
      <c r="D10" s="85"/>
      <c r="E10" s="120">
        <v>5.0393518518518522E-3</v>
      </c>
      <c r="F10" s="121">
        <v>3</v>
      </c>
      <c r="G10" s="23"/>
      <c r="H10" s="49"/>
      <c r="I10" s="119"/>
      <c r="J10" s="49"/>
      <c r="K10" s="49"/>
      <c r="L10" s="49"/>
      <c r="M10" s="49"/>
      <c r="N10" s="38"/>
      <c r="O10" s="49"/>
    </row>
    <row r="11" spans="1:15" ht="12.75" customHeight="1" x14ac:dyDescent="0.2">
      <c r="A11" s="122" t="s">
        <v>41</v>
      </c>
      <c r="B11" s="122" t="s">
        <v>42</v>
      </c>
      <c r="C11" s="122" t="s">
        <v>43</v>
      </c>
      <c r="D11" s="123"/>
      <c r="E11" s="124">
        <v>5.2025462962962963E-3</v>
      </c>
      <c r="F11" s="62">
        <v>4</v>
      </c>
      <c r="H11" s="49"/>
      <c r="I11" s="119"/>
      <c r="J11" s="49"/>
      <c r="K11" s="49"/>
      <c r="L11" s="49"/>
      <c r="M11" s="49"/>
      <c r="N11" s="38"/>
      <c r="O11" s="49"/>
    </row>
    <row r="12" spans="1:15" ht="12.75" customHeight="1" x14ac:dyDescent="0.2">
      <c r="A12" s="24" t="s">
        <v>211</v>
      </c>
      <c r="B12" s="25" t="s">
        <v>212</v>
      </c>
      <c r="C12" s="25" t="s">
        <v>35</v>
      </c>
      <c r="D12" s="25"/>
      <c r="E12" s="125">
        <v>5.2303240740740739E-3</v>
      </c>
      <c r="F12" s="126">
        <v>5</v>
      </c>
      <c r="G12" s="23"/>
      <c r="H12" s="49"/>
      <c r="I12" s="127"/>
      <c r="J12" s="38"/>
      <c r="K12" s="49"/>
      <c r="L12" s="49"/>
      <c r="M12" s="49"/>
      <c r="N12" s="38"/>
      <c r="O12" s="49"/>
    </row>
    <row r="13" spans="1:15" ht="12.75" customHeight="1" x14ac:dyDescent="0.2">
      <c r="A13" s="128" t="s">
        <v>38</v>
      </c>
      <c r="B13" s="122" t="s">
        <v>39</v>
      </c>
      <c r="C13" s="122" t="s">
        <v>13</v>
      </c>
      <c r="D13" s="123"/>
      <c r="E13" s="124">
        <v>5.4884259259259252E-3</v>
      </c>
      <c r="F13" s="129">
        <v>6</v>
      </c>
      <c r="H13" s="49"/>
      <c r="I13" s="127"/>
      <c r="J13" s="49"/>
      <c r="K13" s="49"/>
      <c r="L13" s="49"/>
      <c r="M13" s="49"/>
      <c r="N13" s="38"/>
      <c r="O13" s="49"/>
    </row>
    <row r="14" spans="1:15" ht="12.75" customHeight="1" x14ac:dyDescent="0.2">
      <c r="A14" s="50" t="s">
        <v>45</v>
      </c>
      <c r="B14" s="51" t="s">
        <v>46</v>
      </c>
      <c r="C14" s="51" t="s">
        <v>35</v>
      </c>
      <c r="D14" s="25"/>
      <c r="E14" s="130">
        <v>0.33263888888888887</v>
      </c>
      <c r="F14" s="62">
        <v>7</v>
      </c>
      <c r="G14" s="23"/>
      <c r="H14" s="49"/>
      <c r="I14" s="127"/>
      <c r="J14" s="49"/>
      <c r="K14" s="49"/>
      <c r="L14" s="49"/>
      <c r="M14" s="49"/>
      <c r="N14" s="38"/>
      <c r="O14" s="49"/>
    </row>
    <row r="15" spans="1:15" ht="12.75" customHeight="1" x14ac:dyDescent="0.2">
      <c r="A15" s="24" t="s">
        <v>171</v>
      </c>
      <c r="B15" s="25" t="s">
        <v>172</v>
      </c>
      <c r="C15" s="25" t="s">
        <v>71</v>
      </c>
      <c r="D15" s="25"/>
      <c r="E15" s="130">
        <v>0.3354166666666667</v>
      </c>
      <c r="F15" s="126">
        <v>8</v>
      </c>
      <c r="H15" s="49"/>
      <c r="I15" s="127"/>
      <c r="J15" s="49"/>
      <c r="K15" s="49"/>
      <c r="L15" s="49"/>
      <c r="M15" s="49"/>
      <c r="N15" s="38"/>
      <c r="O15" s="49"/>
    </row>
    <row r="16" spans="1:15" ht="12.75" customHeight="1" x14ac:dyDescent="0.2">
      <c r="A16" s="131" t="s">
        <v>151</v>
      </c>
      <c r="B16" s="132" t="s">
        <v>152</v>
      </c>
      <c r="C16" s="132" t="s">
        <v>13</v>
      </c>
      <c r="D16" s="132"/>
      <c r="E16" s="124">
        <v>5.634259259259259E-3</v>
      </c>
      <c r="F16" s="129">
        <v>9</v>
      </c>
      <c r="G16" s="23"/>
      <c r="H16" s="49"/>
      <c r="I16" s="127"/>
      <c r="J16" s="49"/>
      <c r="K16" s="49"/>
      <c r="L16" s="49"/>
      <c r="M16" s="49"/>
      <c r="N16" s="38"/>
      <c r="O16" s="49"/>
    </row>
    <row r="17" spans="1:15" ht="13.5" customHeight="1" x14ac:dyDescent="0.2">
      <c r="A17" s="50" t="s">
        <v>213</v>
      </c>
      <c r="B17" s="51" t="s">
        <v>214</v>
      </c>
      <c r="C17" s="51" t="s">
        <v>35</v>
      </c>
      <c r="D17" s="25"/>
      <c r="E17" s="125">
        <v>6.0405092592592594E-3</v>
      </c>
      <c r="F17" s="62">
        <v>10</v>
      </c>
      <c r="H17" s="49"/>
      <c r="I17" s="127"/>
      <c r="J17" s="49"/>
      <c r="K17" s="49"/>
      <c r="L17" s="49"/>
      <c r="M17" s="49"/>
      <c r="N17" s="38"/>
      <c r="O17" s="49"/>
    </row>
    <row r="18" spans="1:15" ht="13.5" customHeight="1" x14ac:dyDescent="0.2">
      <c r="A18" s="70" t="s">
        <v>4</v>
      </c>
      <c r="B18" s="36" t="s">
        <v>5</v>
      </c>
      <c r="C18" s="36" t="s">
        <v>6</v>
      </c>
      <c r="D18" s="36" t="s">
        <v>7</v>
      </c>
      <c r="E18" s="36" t="s">
        <v>8</v>
      </c>
      <c r="F18" s="71" t="s">
        <v>10</v>
      </c>
    </row>
    <row r="19" spans="1:15" ht="12.75" customHeight="1" x14ac:dyDescent="0.2">
      <c r="A19" s="133" t="s">
        <v>60</v>
      </c>
      <c r="B19" s="134" t="s">
        <v>61</v>
      </c>
      <c r="C19" s="134" t="s">
        <v>62</v>
      </c>
      <c r="D19" s="81" t="s">
        <v>63</v>
      </c>
      <c r="E19" s="135">
        <v>4.7280092592592591E-3</v>
      </c>
      <c r="F19" s="83">
        <v>1</v>
      </c>
    </row>
    <row r="20" spans="1:15" ht="12.75" customHeight="1" x14ac:dyDescent="0.2">
      <c r="A20" s="136" t="s">
        <v>69</v>
      </c>
      <c r="B20" s="137" t="s">
        <v>215</v>
      </c>
      <c r="C20" s="137" t="s">
        <v>76</v>
      </c>
      <c r="D20" s="85" t="s">
        <v>63</v>
      </c>
      <c r="E20" s="117">
        <v>5.0069444444444449E-3</v>
      </c>
      <c r="F20" s="115">
        <v>2</v>
      </c>
    </row>
    <row r="21" spans="1:15" ht="12.75" customHeight="1" x14ac:dyDescent="0.2">
      <c r="A21" s="8" t="s">
        <v>83</v>
      </c>
      <c r="B21" s="9" t="s">
        <v>84</v>
      </c>
      <c r="C21" s="9" t="s">
        <v>43</v>
      </c>
      <c r="D21" s="9" t="s">
        <v>63</v>
      </c>
      <c r="E21" s="138">
        <v>5.1354166666666666E-3</v>
      </c>
      <c r="F21" s="12">
        <v>3</v>
      </c>
    </row>
    <row r="22" spans="1:15" ht="12.75" customHeight="1" x14ac:dyDescent="0.2">
      <c r="A22" s="139" t="s">
        <v>74</v>
      </c>
      <c r="B22" s="140" t="s">
        <v>75</v>
      </c>
      <c r="C22" s="140" t="s">
        <v>76</v>
      </c>
      <c r="D22" s="140" t="s">
        <v>63</v>
      </c>
      <c r="E22" s="141">
        <v>5.5277777777777773E-3</v>
      </c>
      <c r="F22" s="142">
        <v>4</v>
      </c>
    </row>
    <row r="23" spans="1:15" ht="13.5" customHeight="1" x14ac:dyDescent="0.2"/>
    <row r="24" spans="1:15" ht="12.75" customHeight="1" x14ac:dyDescent="0.2"/>
    <row r="25" spans="1:15" ht="12.75" customHeight="1" x14ac:dyDescent="0.2"/>
    <row r="26" spans="1:15" ht="12.75" customHeight="1" x14ac:dyDescent="0.2"/>
    <row r="27" spans="1:15" ht="12.75" customHeight="1" x14ac:dyDescent="0.2"/>
    <row r="28" spans="1:15" ht="12.75" customHeight="1" x14ac:dyDescent="0.2"/>
    <row r="29" spans="1:15" ht="12.75" customHeight="1" x14ac:dyDescent="0.2"/>
    <row r="30" spans="1:15" ht="12.75" customHeight="1" x14ac:dyDescent="0.2"/>
    <row r="31" spans="1:15" ht="12.75" customHeight="1" x14ac:dyDescent="0.2"/>
    <row r="32" spans="1:1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</sheetData>
  <autoFilter ref="A7:F17"/>
  <mergeCells count="3">
    <mergeCell ref="C3:E3"/>
    <mergeCell ref="C4:E4"/>
    <mergeCell ref="E5:H5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992"/>
  <sheetViews>
    <sheetView workbookViewId="0"/>
  </sheetViews>
  <sheetFormatPr defaultColWidth="12.5703125" defaultRowHeight="15" customHeight="1" x14ac:dyDescent="0.2"/>
  <cols>
    <col min="1" max="1" width="9.7109375" customWidth="1"/>
    <col min="2" max="2" width="15" customWidth="1"/>
    <col min="3" max="4" width="9.42578125" customWidth="1"/>
    <col min="5" max="5" width="7" customWidth="1"/>
    <col min="6" max="6" width="6.42578125" customWidth="1"/>
    <col min="7" max="14" width="7" customWidth="1"/>
    <col min="15" max="26" width="11" customWidth="1"/>
  </cols>
  <sheetData>
    <row r="1" spans="1:15" ht="20.25" customHeight="1" x14ac:dyDescent="0.3">
      <c r="B1" s="1" t="s">
        <v>0</v>
      </c>
      <c r="C1" s="1"/>
      <c r="D1" s="1"/>
      <c r="E1" s="1"/>
      <c r="F1" s="1"/>
      <c r="G1" s="1"/>
      <c r="H1" s="1"/>
    </row>
    <row r="2" spans="1:15" ht="12.75" customHeight="1" x14ac:dyDescent="0.2"/>
    <row r="3" spans="1:15" ht="15.75" customHeight="1" x14ac:dyDescent="0.25">
      <c r="C3" s="218" t="s">
        <v>1</v>
      </c>
      <c r="D3" s="219"/>
      <c r="E3" s="219"/>
      <c r="F3" s="2"/>
      <c r="G3" s="2"/>
    </row>
    <row r="4" spans="1:15" ht="15.75" customHeight="1" x14ac:dyDescent="0.25">
      <c r="C4" s="218" t="s">
        <v>216</v>
      </c>
      <c r="D4" s="219"/>
      <c r="E4" s="219"/>
      <c r="F4" s="2"/>
      <c r="G4" s="2"/>
    </row>
    <row r="5" spans="1:15" ht="12.75" customHeight="1" x14ac:dyDescent="0.2">
      <c r="F5" s="220" t="s">
        <v>3</v>
      </c>
      <c r="G5" s="219"/>
      <c r="H5" s="219"/>
      <c r="I5" s="219"/>
    </row>
    <row r="6" spans="1:15" ht="13.5" customHeight="1" x14ac:dyDescent="0.2"/>
    <row r="7" spans="1:15" ht="14.25" customHeight="1" x14ac:dyDescent="0.2">
      <c r="A7" s="70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71" t="s">
        <v>10</v>
      </c>
      <c r="H7" s="49"/>
      <c r="I7" s="119"/>
      <c r="J7" s="119"/>
      <c r="K7" s="119"/>
      <c r="L7" s="119"/>
      <c r="M7" s="119"/>
      <c r="N7" s="119"/>
      <c r="O7" s="49"/>
    </row>
    <row r="8" spans="1:15" ht="13.5" customHeight="1" x14ac:dyDescent="0.2">
      <c r="A8" s="84" t="s">
        <v>121</v>
      </c>
      <c r="B8" s="85" t="s">
        <v>217</v>
      </c>
      <c r="C8" s="85" t="s">
        <v>24</v>
      </c>
      <c r="D8" s="85"/>
      <c r="E8" s="143" t="s">
        <v>218</v>
      </c>
      <c r="F8" s="115">
        <v>1</v>
      </c>
      <c r="H8" s="49"/>
      <c r="I8" s="119"/>
      <c r="J8" s="119"/>
      <c r="K8" s="119"/>
      <c r="L8" s="119"/>
      <c r="M8" s="144"/>
      <c r="N8" s="119"/>
      <c r="O8" s="49"/>
    </row>
    <row r="9" spans="1:15" ht="12.75" customHeight="1" x14ac:dyDescent="0.2">
      <c r="A9" s="8" t="s">
        <v>184</v>
      </c>
      <c r="B9" s="9" t="s">
        <v>185</v>
      </c>
      <c r="C9" s="9" t="s">
        <v>17</v>
      </c>
      <c r="D9" s="9"/>
      <c r="E9" s="10" t="s">
        <v>219</v>
      </c>
      <c r="F9" s="12">
        <v>2</v>
      </c>
      <c r="H9" s="49"/>
      <c r="I9" s="119"/>
      <c r="J9" s="119"/>
      <c r="K9" s="119"/>
      <c r="L9" s="119"/>
      <c r="M9" s="144"/>
      <c r="N9" s="119"/>
      <c r="O9" s="49"/>
    </row>
    <row r="10" spans="1:15" ht="12.75" customHeight="1" x14ac:dyDescent="0.2">
      <c r="A10" s="44" t="s">
        <v>220</v>
      </c>
      <c r="B10" s="45" t="s">
        <v>221</v>
      </c>
      <c r="C10" s="45" t="s">
        <v>92</v>
      </c>
      <c r="D10" s="9"/>
      <c r="E10" s="10" t="s">
        <v>222</v>
      </c>
      <c r="F10" s="12">
        <v>3</v>
      </c>
      <c r="H10" s="49"/>
      <c r="I10" s="119"/>
      <c r="J10" s="119"/>
      <c r="K10" s="119"/>
      <c r="L10" s="119"/>
      <c r="M10" s="144"/>
      <c r="N10" s="119"/>
      <c r="O10" s="49"/>
    </row>
    <row r="11" spans="1:15" ht="12.75" customHeight="1" x14ac:dyDescent="0.2">
      <c r="A11" s="24" t="s">
        <v>121</v>
      </c>
      <c r="B11" s="25" t="s">
        <v>122</v>
      </c>
      <c r="C11" s="25" t="s">
        <v>113</v>
      </c>
      <c r="D11" s="25"/>
      <c r="E11" s="27" t="s">
        <v>223</v>
      </c>
      <c r="F11" s="32">
        <v>4</v>
      </c>
      <c r="G11" s="23"/>
      <c r="H11" s="49"/>
      <c r="I11" s="127"/>
      <c r="J11" s="127"/>
      <c r="K11" s="127"/>
      <c r="L11" s="127"/>
      <c r="M11" s="145"/>
      <c r="N11" s="127"/>
      <c r="O11" s="49"/>
    </row>
    <row r="12" spans="1:15" ht="12.75" customHeight="1" x14ac:dyDescent="0.2">
      <c r="A12" s="18" t="s">
        <v>105</v>
      </c>
      <c r="B12" s="19" t="s">
        <v>106</v>
      </c>
      <c r="C12" s="19" t="s">
        <v>76</v>
      </c>
      <c r="D12" s="19"/>
      <c r="E12" s="146" t="s">
        <v>224</v>
      </c>
      <c r="F12" s="62">
        <v>5</v>
      </c>
      <c r="H12" s="49"/>
      <c r="I12" s="127"/>
      <c r="J12" s="127"/>
      <c r="K12" s="127"/>
      <c r="L12" s="127"/>
      <c r="M12" s="145"/>
      <c r="N12" s="127"/>
      <c r="O12" s="49"/>
    </row>
    <row r="13" spans="1:15" ht="12.75" customHeight="1" x14ac:dyDescent="0.2">
      <c r="A13" s="18" t="s">
        <v>225</v>
      </c>
      <c r="B13" s="19" t="s">
        <v>226</v>
      </c>
      <c r="C13" s="19" t="s">
        <v>76</v>
      </c>
      <c r="D13" s="147"/>
      <c r="E13" s="148" t="s">
        <v>227</v>
      </c>
      <c r="F13" s="149">
        <v>6</v>
      </c>
      <c r="G13" s="23"/>
      <c r="H13" s="49"/>
      <c r="I13" s="150"/>
      <c r="J13" s="150"/>
      <c r="K13" s="150"/>
      <c r="L13" s="150"/>
      <c r="M13" s="151"/>
      <c r="N13" s="38"/>
      <c r="O13" s="49"/>
    </row>
    <row r="14" spans="1:15" ht="13.5" customHeight="1" x14ac:dyDescent="0.2">
      <c r="A14" s="80" t="s">
        <v>228</v>
      </c>
      <c r="B14" s="81" t="s">
        <v>229</v>
      </c>
      <c r="C14" s="81" t="s">
        <v>76</v>
      </c>
      <c r="D14" s="81" t="s">
        <v>63</v>
      </c>
      <c r="E14" s="152" t="s">
        <v>230</v>
      </c>
      <c r="F14" s="83">
        <v>1</v>
      </c>
      <c r="H14" s="49"/>
      <c r="I14" s="127"/>
      <c r="J14" s="49"/>
      <c r="K14" s="49"/>
      <c r="L14" s="49"/>
      <c r="M14" s="38"/>
      <c r="N14" s="49"/>
      <c r="O14" s="49"/>
    </row>
    <row r="15" spans="1:15" ht="12.75" customHeight="1" x14ac:dyDescent="0.2">
      <c r="A15" s="44" t="s">
        <v>231</v>
      </c>
      <c r="B15" s="45" t="s">
        <v>232</v>
      </c>
      <c r="C15" s="45" t="s">
        <v>17</v>
      </c>
      <c r="D15" s="45" t="s">
        <v>63</v>
      </c>
      <c r="E15" s="153" t="s">
        <v>233</v>
      </c>
      <c r="F15" s="95">
        <v>2</v>
      </c>
      <c r="H15" s="49"/>
      <c r="I15" s="127"/>
      <c r="J15" s="49"/>
      <c r="K15" s="49"/>
      <c r="L15" s="49"/>
      <c r="M15" s="38"/>
      <c r="N15" s="49"/>
      <c r="O15" s="49"/>
    </row>
    <row r="16" spans="1:15" ht="12.75" customHeight="1" x14ac:dyDescent="0.2">
      <c r="A16" s="84" t="s">
        <v>130</v>
      </c>
      <c r="B16" s="85" t="s">
        <v>131</v>
      </c>
      <c r="C16" s="85" t="s">
        <v>62</v>
      </c>
      <c r="D16" s="85" t="s">
        <v>63</v>
      </c>
      <c r="E16" s="143" t="s">
        <v>234</v>
      </c>
      <c r="F16" s="115">
        <v>3</v>
      </c>
      <c r="H16" s="49"/>
      <c r="I16" s="127"/>
      <c r="J16" s="49"/>
      <c r="K16" s="49"/>
      <c r="L16" s="49"/>
      <c r="M16" s="38"/>
      <c r="N16" s="49"/>
      <c r="O16" s="49"/>
    </row>
    <row r="17" spans="1:15" ht="13.5" customHeight="1" x14ac:dyDescent="0.2">
      <c r="A17" s="50" t="s">
        <v>136</v>
      </c>
      <c r="B17" s="51" t="s">
        <v>100</v>
      </c>
      <c r="C17" s="51" t="s">
        <v>17</v>
      </c>
      <c r="D17" s="51" t="s">
        <v>63</v>
      </c>
      <c r="E17" s="79" t="s">
        <v>235</v>
      </c>
      <c r="F17" s="97">
        <v>4</v>
      </c>
      <c r="H17" s="49"/>
      <c r="I17" s="127"/>
      <c r="J17" s="49"/>
      <c r="K17" s="49"/>
      <c r="L17" s="49"/>
      <c r="M17" s="38"/>
      <c r="N17" s="49"/>
      <c r="O17" s="49"/>
    </row>
    <row r="18" spans="1:15" ht="13.5" customHeight="1" x14ac:dyDescent="0.2">
      <c r="A18" s="18" t="s">
        <v>133</v>
      </c>
      <c r="B18" s="19" t="s">
        <v>134</v>
      </c>
      <c r="C18" s="19" t="s">
        <v>13</v>
      </c>
      <c r="D18" s="19" t="s">
        <v>63</v>
      </c>
      <c r="E18" s="29" t="s">
        <v>236</v>
      </c>
      <c r="F18" s="62">
        <v>5</v>
      </c>
      <c r="H18" s="49"/>
      <c r="I18" s="127"/>
      <c r="J18" s="49"/>
      <c r="K18" s="49"/>
      <c r="L18" s="49"/>
      <c r="M18" s="38"/>
      <c r="N18" s="49"/>
      <c r="O18" s="49"/>
    </row>
    <row r="19" spans="1:15" ht="13.5" customHeight="1" x14ac:dyDescent="0.2">
      <c r="A19" s="154" t="s">
        <v>237</v>
      </c>
      <c r="B19" s="154" t="s">
        <v>125</v>
      </c>
      <c r="C19" s="154" t="s">
        <v>113</v>
      </c>
      <c r="D19" s="154" t="s">
        <v>63</v>
      </c>
      <c r="E19" s="155" t="s">
        <v>238</v>
      </c>
      <c r="F19" s="156">
        <v>6</v>
      </c>
      <c r="G19" s="157"/>
      <c r="H19" s="49"/>
      <c r="I19" s="127"/>
      <c r="J19" s="49"/>
      <c r="K19" s="49"/>
      <c r="L19" s="49"/>
      <c r="M19" s="38"/>
      <c r="N19" s="49"/>
      <c r="O19" s="49"/>
    </row>
    <row r="20" spans="1:15" ht="12.75" customHeight="1" x14ac:dyDescent="0.2">
      <c r="H20" s="49"/>
      <c r="I20" s="49"/>
      <c r="J20" s="49"/>
      <c r="K20" s="49"/>
      <c r="L20" s="49"/>
      <c r="M20" s="49"/>
      <c r="N20" s="49"/>
      <c r="O20" s="49"/>
    </row>
    <row r="21" spans="1:15" ht="12.75" customHeight="1" x14ac:dyDescent="0.2">
      <c r="H21" s="49"/>
      <c r="I21" s="49"/>
      <c r="J21" s="49"/>
      <c r="K21" s="49"/>
      <c r="L21" s="49"/>
      <c r="M21" s="49"/>
      <c r="N21" s="49"/>
      <c r="O21" s="49"/>
    </row>
    <row r="22" spans="1:15" ht="12.75" customHeight="1" x14ac:dyDescent="0.2">
      <c r="H22" s="49"/>
      <c r="I22" s="49"/>
      <c r="J22" s="49"/>
      <c r="K22" s="49"/>
      <c r="L22" s="49"/>
      <c r="M22" s="49"/>
      <c r="N22" s="49"/>
      <c r="O22" s="49"/>
    </row>
    <row r="23" spans="1:15" ht="12.75" customHeight="1" x14ac:dyDescent="0.2">
      <c r="H23" s="49"/>
      <c r="I23" s="49"/>
      <c r="J23" s="49"/>
      <c r="K23" s="49"/>
      <c r="L23" s="49"/>
      <c r="M23" s="49"/>
      <c r="N23" s="49"/>
      <c r="O23" s="49"/>
    </row>
    <row r="24" spans="1:15" ht="12.75" customHeight="1" x14ac:dyDescent="0.2">
      <c r="H24" s="49"/>
      <c r="I24" s="49"/>
      <c r="J24" s="49"/>
      <c r="K24" s="49"/>
      <c r="L24" s="49"/>
      <c r="M24" s="49"/>
      <c r="N24" s="49"/>
      <c r="O24" s="49"/>
    </row>
    <row r="25" spans="1:15" ht="12.75" customHeight="1" x14ac:dyDescent="0.2"/>
    <row r="26" spans="1:15" ht="12.75" customHeight="1" x14ac:dyDescent="0.2"/>
    <row r="27" spans="1:15" ht="12.75" customHeight="1" x14ac:dyDescent="0.2"/>
    <row r="28" spans="1:15" ht="12.75" customHeight="1" x14ac:dyDescent="0.2"/>
    <row r="29" spans="1:15" ht="12.75" customHeight="1" x14ac:dyDescent="0.2"/>
    <row r="30" spans="1:15" ht="12.75" customHeight="1" x14ac:dyDescent="0.2"/>
    <row r="31" spans="1:15" ht="12.75" customHeight="1" x14ac:dyDescent="0.2"/>
    <row r="32" spans="1:1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3">
    <mergeCell ref="C3:E3"/>
    <mergeCell ref="C4:E4"/>
    <mergeCell ref="F5:I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984"/>
  <sheetViews>
    <sheetView workbookViewId="0"/>
  </sheetViews>
  <sheetFormatPr defaultColWidth="12.5703125" defaultRowHeight="15" customHeight="1" x14ac:dyDescent="0.2"/>
  <cols>
    <col min="1" max="1" width="11.85546875" customWidth="1"/>
    <col min="2" max="2" width="11.7109375" customWidth="1"/>
    <col min="3" max="3" width="9.5703125" customWidth="1"/>
    <col min="4" max="4" width="7.140625" customWidth="1"/>
    <col min="5" max="6" width="6.85546875" customWidth="1"/>
    <col min="7" max="7" width="6.7109375" customWidth="1"/>
    <col min="8" max="8" width="6.42578125" customWidth="1"/>
    <col min="9" max="9" width="8.7109375" customWidth="1"/>
    <col min="10" max="10" width="5.28515625" customWidth="1"/>
    <col min="11" max="22" width="7" customWidth="1"/>
    <col min="23" max="26" width="11" customWidth="1"/>
  </cols>
  <sheetData>
    <row r="1" spans="1:24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ht="12.75" customHeight="1" x14ac:dyDescent="0.2"/>
    <row r="3" spans="1:24" ht="15.75" customHeight="1" x14ac:dyDescent="0.25">
      <c r="B3" s="218" t="s">
        <v>1</v>
      </c>
      <c r="C3" s="219"/>
      <c r="D3" s="219"/>
      <c r="E3" s="2"/>
      <c r="F3" s="2"/>
      <c r="G3" s="2"/>
      <c r="H3" s="2"/>
      <c r="I3" s="2"/>
      <c r="J3" s="2"/>
    </row>
    <row r="4" spans="1:24" ht="15.75" customHeight="1" x14ac:dyDescent="0.25">
      <c r="B4" s="218" t="s">
        <v>239</v>
      </c>
      <c r="C4" s="219"/>
      <c r="D4" s="219"/>
      <c r="E4" s="2"/>
      <c r="F4" s="2"/>
      <c r="G4" s="2"/>
      <c r="H4" s="2"/>
      <c r="I4" s="2"/>
      <c r="J4" s="2"/>
    </row>
    <row r="5" spans="1:24" ht="12.75" customHeight="1" x14ac:dyDescent="0.2">
      <c r="E5" s="4"/>
      <c r="F5" s="4"/>
      <c r="G5" s="220" t="s">
        <v>3</v>
      </c>
      <c r="H5" s="219"/>
      <c r="I5" s="219"/>
      <c r="J5" s="219"/>
      <c r="K5" s="158"/>
      <c r="L5" s="158"/>
      <c r="M5" s="158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ht="13.5" customHeight="1" x14ac:dyDescent="0.2"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ht="14.25" customHeight="1" x14ac:dyDescent="0.2">
      <c r="A7" s="159" t="s">
        <v>4</v>
      </c>
      <c r="B7" s="159" t="s">
        <v>5</v>
      </c>
      <c r="C7" s="159" t="s">
        <v>6</v>
      </c>
      <c r="D7" s="159" t="s">
        <v>7</v>
      </c>
      <c r="E7" s="159" t="s">
        <v>139</v>
      </c>
      <c r="F7" s="159" t="s">
        <v>140</v>
      </c>
      <c r="G7" s="159" t="s">
        <v>240</v>
      </c>
      <c r="H7" s="159" t="s">
        <v>241</v>
      </c>
      <c r="I7" s="159" t="s">
        <v>142</v>
      </c>
      <c r="J7" s="159" t="s">
        <v>10</v>
      </c>
      <c r="K7" s="49"/>
      <c r="L7" s="4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49"/>
      <c r="X7" s="49"/>
    </row>
    <row r="8" spans="1:24" ht="12.75" customHeight="1" x14ac:dyDescent="0.2">
      <c r="A8" s="8" t="s">
        <v>11</v>
      </c>
      <c r="B8" s="9" t="s">
        <v>12</v>
      </c>
      <c r="C8" s="9" t="s">
        <v>13</v>
      </c>
      <c r="D8" s="160"/>
      <c r="E8" s="161">
        <v>6.6</v>
      </c>
      <c r="F8" s="161">
        <v>6.74</v>
      </c>
      <c r="G8" s="161"/>
      <c r="H8" s="161"/>
      <c r="I8" s="161">
        <f t="shared" ref="I8:I21" si="0">MAX(E8:H8)</f>
        <v>6.74</v>
      </c>
      <c r="J8" s="162">
        <v>1</v>
      </c>
      <c r="K8" s="107"/>
      <c r="L8" s="49"/>
      <c r="M8" s="127"/>
      <c r="N8" s="127"/>
      <c r="O8" s="127"/>
      <c r="P8" s="127"/>
      <c r="Q8" s="127"/>
      <c r="R8" s="127"/>
      <c r="S8" s="127"/>
      <c r="T8" s="127"/>
      <c r="U8" s="163"/>
      <c r="V8" s="164"/>
      <c r="W8" s="49"/>
      <c r="X8" s="49"/>
    </row>
    <row r="9" spans="1:24" ht="12.75" customHeight="1" x14ac:dyDescent="0.2">
      <c r="A9" s="8" t="s">
        <v>60</v>
      </c>
      <c r="B9" s="9" t="s">
        <v>242</v>
      </c>
      <c r="C9" s="9" t="s">
        <v>17</v>
      </c>
      <c r="D9" s="160"/>
      <c r="E9" s="161">
        <v>6.4</v>
      </c>
      <c r="F9" s="161">
        <v>6.28</v>
      </c>
      <c r="G9" s="161"/>
      <c r="H9" s="161"/>
      <c r="I9" s="161">
        <f t="shared" si="0"/>
        <v>6.4</v>
      </c>
      <c r="J9" s="162">
        <v>2</v>
      </c>
      <c r="K9" s="49"/>
      <c r="L9" s="49"/>
      <c r="M9" s="127"/>
      <c r="N9" s="127"/>
      <c r="O9" s="127"/>
      <c r="P9" s="127"/>
      <c r="Q9" s="127"/>
      <c r="R9" s="127"/>
      <c r="S9" s="127"/>
      <c r="T9" s="127"/>
      <c r="U9" s="163"/>
      <c r="V9" s="127"/>
      <c r="W9" s="49"/>
      <c r="X9" s="49"/>
    </row>
    <row r="10" spans="1:24" ht="12.75" customHeight="1" x14ac:dyDescent="0.2">
      <c r="A10" s="8" t="s">
        <v>15</v>
      </c>
      <c r="B10" s="9" t="s">
        <v>16</v>
      </c>
      <c r="C10" s="9" t="s">
        <v>17</v>
      </c>
      <c r="D10" s="160"/>
      <c r="E10" s="161">
        <v>5.76</v>
      </c>
      <c r="F10" s="161">
        <v>6</v>
      </c>
      <c r="G10" s="161"/>
      <c r="H10" s="161"/>
      <c r="I10" s="161">
        <f t="shared" si="0"/>
        <v>6</v>
      </c>
      <c r="J10" s="162">
        <v>3</v>
      </c>
      <c r="K10" s="107"/>
      <c r="L10" s="49"/>
      <c r="M10" s="127"/>
      <c r="N10" s="127"/>
      <c r="O10" s="127"/>
      <c r="P10" s="127"/>
      <c r="Q10" s="165"/>
      <c r="R10" s="165"/>
      <c r="S10" s="165"/>
      <c r="T10" s="165"/>
      <c r="U10" s="163"/>
      <c r="V10" s="127"/>
      <c r="W10" s="49"/>
      <c r="X10" s="49"/>
    </row>
    <row r="11" spans="1:24" ht="12.75" customHeight="1" x14ac:dyDescent="0.2">
      <c r="A11" s="24" t="s">
        <v>243</v>
      </c>
      <c r="B11" s="25" t="s">
        <v>244</v>
      </c>
      <c r="C11" s="25" t="s">
        <v>17</v>
      </c>
      <c r="D11" s="166"/>
      <c r="E11" s="167">
        <v>5.58</v>
      </c>
      <c r="F11" s="167">
        <v>5.57</v>
      </c>
      <c r="G11" s="167"/>
      <c r="H11" s="167"/>
      <c r="I11" s="167">
        <f t="shared" si="0"/>
        <v>5.58</v>
      </c>
      <c r="J11" s="168">
        <v>4</v>
      </c>
      <c r="K11" s="49"/>
      <c r="L11" s="49"/>
      <c r="M11" s="127"/>
      <c r="N11" s="127"/>
      <c r="O11" s="127"/>
      <c r="P11" s="127"/>
      <c r="Q11" s="38"/>
      <c r="R11" s="38"/>
      <c r="S11" s="38"/>
      <c r="T11" s="38"/>
      <c r="U11" s="163"/>
      <c r="V11" s="164"/>
      <c r="W11" s="49"/>
      <c r="X11" s="49"/>
    </row>
    <row r="12" spans="1:24" ht="12.75" customHeight="1" x14ac:dyDescent="0.2">
      <c r="A12" s="24" t="s">
        <v>145</v>
      </c>
      <c r="B12" s="25" t="s">
        <v>146</v>
      </c>
      <c r="C12" s="25" t="s">
        <v>147</v>
      </c>
      <c r="D12" s="169"/>
      <c r="E12" s="167">
        <v>5.47</v>
      </c>
      <c r="F12" s="167">
        <v>5.32</v>
      </c>
      <c r="G12" s="167"/>
      <c r="H12" s="167"/>
      <c r="I12" s="167">
        <f t="shared" si="0"/>
        <v>5.47</v>
      </c>
      <c r="J12" s="168">
        <v>5</v>
      </c>
      <c r="K12" s="107"/>
      <c r="L12" s="49"/>
      <c r="M12" s="119"/>
      <c r="N12" s="119"/>
      <c r="O12" s="119"/>
      <c r="P12" s="119"/>
      <c r="Q12" s="163"/>
      <c r="R12" s="163"/>
      <c r="S12" s="163"/>
      <c r="T12" s="163"/>
      <c r="U12" s="163"/>
      <c r="V12" s="127"/>
      <c r="W12" s="49"/>
      <c r="X12" s="49"/>
    </row>
    <row r="13" spans="1:24" ht="12.75" customHeight="1" x14ac:dyDescent="0.2">
      <c r="A13" s="24" t="s">
        <v>30</v>
      </c>
      <c r="B13" s="25" t="s">
        <v>31</v>
      </c>
      <c r="C13" s="25" t="s">
        <v>17</v>
      </c>
      <c r="D13" s="169"/>
      <c r="E13" s="167">
        <v>5.21</v>
      </c>
      <c r="F13" s="167">
        <v>4.87</v>
      </c>
      <c r="G13" s="167"/>
      <c r="H13" s="167"/>
      <c r="I13" s="167">
        <f t="shared" si="0"/>
        <v>5.21</v>
      </c>
      <c r="J13" s="168">
        <v>6</v>
      </c>
      <c r="K13" s="49"/>
      <c r="L13" s="49"/>
      <c r="M13" s="119"/>
      <c r="N13" s="119"/>
      <c r="O13" s="119"/>
      <c r="P13" s="119"/>
      <c r="Q13" s="163"/>
      <c r="R13" s="163"/>
      <c r="S13" s="163"/>
      <c r="T13" s="163"/>
      <c r="U13" s="163"/>
      <c r="V13" s="127"/>
      <c r="W13" s="49"/>
      <c r="X13" s="49"/>
    </row>
    <row r="14" spans="1:24" ht="12.75" customHeight="1" x14ac:dyDescent="0.2">
      <c r="A14" s="24" t="s">
        <v>245</v>
      </c>
      <c r="B14" s="25" t="s">
        <v>246</v>
      </c>
      <c r="C14" s="25" t="s">
        <v>43</v>
      </c>
      <c r="D14" s="166"/>
      <c r="E14" s="167">
        <v>4.93</v>
      </c>
      <c r="F14" s="167">
        <v>4.63</v>
      </c>
      <c r="G14" s="167"/>
      <c r="H14" s="167"/>
      <c r="I14" s="167">
        <f t="shared" si="0"/>
        <v>4.93</v>
      </c>
      <c r="J14" s="168">
        <v>7</v>
      </c>
      <c r="K14" s="49"/>
      <c r="L14" s="49"/>
      <c r="M14" s="127"/>
      <c r="N14" s="127"/>
      <c r="O14" s="127"/>
      <c r="P14" s="127"/>
      <c r="Q14" s="127"/>
      <c r="R14" s="127"/>
      <c r="S14" s="127"/>
      <c r="T14" s="127"/>
      <c r="U14" s="163"/>
      <c r="V14" s="164"/>
      <c r="W14" s="49"/>
      <c r="X14" s="49"/>
    </row>
    <row r="15" spans="1:24" ht="12.75" customHeight="1" x14ac:dyDescent="0.2">
      <c r="A15" s="24" t="s">
        <v>19</v>
      </c>
      <c r="B15" s="25" t="s">
        <v>20</v>
      </c>
      <c r="C15" s="25" t="s">
        <v>17</v>
      </c>
      <c r="D15" s="166"/>
      <c r="E15" s="167">
        <v>4.62</v>
      </c>
      <c r="F15" s="167">
        <v>4.84</v>
      </c>
      <c r="G15" s="167"/>
      <c r="H15" s="167"/>
      <c r="I15" s="167">
        <f t="shared" si="0"/>
        <v>4.84</v>
      </c>
      <c r="J15" s="168">
        <v>8</v>
      </c>
      <c r="K15" s="49"/>
      <c r="L15" s="49"/>
      <c r="M15" s="119"/>
      <c r="N15" s="119"/>
      <c r="O15" s="119"/>
      <c r="P15" s="164"/>
      <c r="Q15" s="163"/>
      <c r="R15" s="163"/>
      <c r="S15" s="163"/>
      <c r="T15" s="163"/>
      <c r="U15" s="163"/>
      <c r="V15" s="164"/>
      <c r="W15" s="49"/>
      <c r="X15" s="49"/>
    </row>
    <row r="16" spans="1:24" ht="12.75" customHeight="1" x14ac:dyDescent="0.2">
      <c r="A16" s="24" t="s">
        <v>15</v>
      </c>
      <c r="B16" s="25" t="s">
        <v>49</v>
      </c>
      <c r="C16" s="25" t="s">
        <v>35</v>
      </c>
      <c r="D16" s="169"/>
      <c r="E16" s="167">
        <v>4.83</v>
      </c>
      <c r="F16" s="167">
        <v>3.66</v>
      </c>
      <c r="G16" s="167"/>
      <c r="H16" s="167"/>
      <c r="I16" s="167">
        <f t="shared" si="0"/>
        <v>4.83</v>
      </c>
      <c r="J16" s="168">
        <v>9</v>
      </c>
      <c r="K16" s="49"/>
      <c r="L16" s="49"/>
      <c r="M16" s="127"/>
      <c r="N16" s="127"/>
      <c r="O16" s="127"/>
      <c r="P16" s="127"/>
      <c r="Q16" s="127"/>
      <c r="R16" s="127"/>
      <c r="S16" s="127"/>
      <c r="T16" s="127"/>
      <c r="U16" s="163"/>
      <c r="V16" s="38"/>
      <c r="W16" s="49"/>
      <c r="X16" s="49"/>
    </row>
    <row r="17" spans="1:24" ht="12.75" customHeight="1" x14ac:dyDescent="0.2">
      <c r="A17" s="24" t="s">
        <v>52</v>
      </c>
      <c r="B17" s="25" t="s">
        <v>53</v>
      </c>
      <c r="C17" s="25" t="s">
        <v>35</v>
      </c>
      <c r="D17" s="169"/>
      <c r="E17" s="167" t="s">
        <v>148</v>
      </c>
      <c r="F17" s="167" t="s">
        <v>148</v>
      </c>
      <c r="G17" s="167">
        <v>4.6500000000000004</v>
      </c>
      <c r="H17" s="167"/>
      <c r="I17" s="167">
        <f t="shared" si="0"/>
        <v>4.6500000000000004</v>
      </c>
      <c r="J17" s="168">
        <v>10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1:24" ht="12.75" customHeight="1" x14ac:dyDescent="0.2">
      <c r="A18" s="18" t="s">
        <v>33</v>
      </c>
      <c r="B18" s="19" t="s">
        <v>34</v>
      </c>
      <c r="C18" s="19" t="s">
        <v>35</v>
      </c>
      <c r="D18" s="34"/>
      <c r="E18" s="170">
        <v>4.55</v>
      </c>
      <c r="F18" s="170" t="s">
        <v>148</v>
      </c>
      <c r="G18" s="170" t="s">
        <v>148</v>
      </c>
      <c r="H18" s="170" t="s">
        <v>148</v>
      </c>
      <c r="I18" s="170">
        <f t="shared" si="0"/>
        <v>4.55</v>
      </c>
      <c r="J18" s="168">
        <v>11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</row>
    <row r="19" spans="1:24" ht="12.75" customHeight="1" x14ac:dyDescent="0.2">
      <c r="A19" s="24" t="s">
        <v>45</v>
      </c>
      <c r="B19" s="25" t="s">
        <v>46</v>
      </c>
      <c r="C19" s="25" t="s">
        <v>35</v>
      </c>
      <c r="D19" s="169"/>
      <c r="E19" s="167">
        <v>4.0999999999999996</v>
      </c>
      <c r="F19" s="167">
        <v>3.54</v>
      </c>
      <c r="G19" s="167"/>
      <c r="H19" s="167"/>
      <c r="I19" s="167">
        <f t="shared" si="0"/>
        <v>4.0999999999999996</v>
      </c>
      <c r="J19" s="168">
        <v>12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 ht="12.75" customHeight="1" x14ac:dyDescent="0.2">
      <c r="A20" s="24" t="s">
        <v>56</v>
      </c>
      <c r="B20" s="25" t="s">
        <v>57</v>
      </c>
      <c r="C20" s="25" t="s">
        <v>35</v>
      </c>
      <c r="D20" s="166"/>
      <c r="E20" s="167" t="s">
        <v>148</v>
      </c>
      <c r="F20" s="167">
        <v>3.9</v>
      </c>
      <c r="G20" s="167"/>
      <c r="H20" s="167"/>
      <c r="I20" s="167">
        <f t="shared" si="0"/>
        <v>3.9</v>
      </c>
      <c r="J20" s="168">
        <v>13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4" ht="12.75" customHeight="1" x14ac:dyDescent="0.2">
      <c r="A21" s="33" t="s">
        <v>211</v>
      </c>
      <c r="B21" s="34" t="s">
        <v>212</v>
      </c>
      <c r="C21" s="34" t="s">
        <v>35</v>
      </c>
      <c r="D21" s="34"/>
      <c r="E21" s="170">
        <v>3.65</v>
      </c>
      <c r="F21" s="170">
        <v>3.31</v>
      </c>
      <c r="G21" s="170"/>
      <c r="H21" s="170"/>
      <c r="I21" s="170">
        <f t="shared" si="0"/>
        <v>3.65</v>
      </c>
      <c r="J21" s="168">
        <v>14</v>
      </c>
      <c r="K21" s="49"/>
      <c r="L21" s="49"/>
      <c r="M21" s="119"/>
      <c r="N21" s="49"/>
      <c r="O21" s="49"/>
      <c r="P21" s="49"/>
      <c r="Q21" s="49"/>
      <c r="R21" s="49"/>
      <c r="S21" s="49"/>
      <c r="T21" s="49"/>
      <c r="U21" s="38"/>
      <c r="V21" s="49"/>
      <c r="W21" s="49"/>
      <c r="X21" s="49"/>
    </row>
    <row r="22" spans="1:24" ht="13.5" customHeight="1" x14ac:dyDescent="0.2">
      <c r="A22" s="159" t="s">
        <v>4</v>
      </c>
      <c r="B22" s="159" t="s">
        <v>5</v>
      </c>
      <c r="C22" s="159" t="s">
        <v>6</v>
      </c>
      <c r="D22" s="159" t="s">
        <v>7</v>
      </c>
      <c r="E22" s="159" t="s">
        <v>139</v>
      </c>
      <c r="F22" s="159" t="s">
        <v>140</v>
      </c>
      <c r="G22" s="159" t="s">
        <v>240</v>
      </c>
      <c r="H22" s="159" t="s">
        <v>241</v>
      </c>
      <c r="I22" s="159" t="s">
        <v>142</v>
      </c>
      <c r="J22" s="159" t="s">
        <v>10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</row>
    <row r="23" spans="1:24" ht="12.75" customHeight="1" x14ac:dyDescent="0.2">
      <c r="A23" s="39" t="s">
        <v>163</v>
      </c>
      <c r="B23" s="40" t="s">
        <v>173</v>
      </c>
      <c r="C23" s="40" t="s">
        <v>147</v>
      </c>
      <c r="D23" s="40" t="s">
        <v>63</v>
      </c>
      <c r="E23" s="40">
        <v>3.42</v>
      </c>
      <c r="F23" s="40">
        <v>5.04</v>
      </c>
      <c r="G23" s="40">
        <v>4.7699999999999996</v>
      </c>
      <c r="H23" s="40">
        <v>4.91</v>
      </c>
      <c r="I23" s="171">
        <f t="shared" ref="I23:I29" si="1">MAX(E23:H23)</f>
        <v>5.04</v>
      </c>
      <c r="J23" s="172">
        <v>1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</row>
    <row r="24" spans="1:24" ht="13.5" customHeight="1" x14ac:dyDescent="0.2">
      <c r="A24" s="8" t="s">
        <v>69</v>
      </c>
      <c r="B24" s="9" t="s">
        <v>70</v>
      </c>
      <c r="C24" s="9" t="s">
        <v>71</v>
      </c>
      <c r="D24" s="9" t="s">
        <v>63</v>
      </c>
      <c r="E24" s="9">
        <v>4.54</v>
      </c>
      <c r="F24" s="9">
        <v>4.75</v>
      </c>
      <c r="G24" s="9">
        <v>5.01</v>
      </c>
      <c r="H24" s="9">
        <v>4.99</v>
      </c>
      <c r="I24" s="173">
        <f t="shared" si="1"/>
        <v>5.01</v>
      </c>
      <c r="J24" s="12">
        <v>2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</row>
    <row r="25" spans="1:24" ht="13.5" customHeight="1" x14ac:dyDescent="0.2">
      <c r="A25" s="44" t="s">
        <v>74</v>
      </c>
      <c r="B25" s="45" t="s">
        <v>75</v>
      </c>
      <c r="C25" s="45" t="s">
        <v>76</v>
      </c>
      <c r="D25" s="45" t="s">
        <v>63</v>
      </c>
      <c r="E25" s="174">
        <v>4.1900000000000004</v>
      </c>
      <c r="F25" s="174">
        <v>4.34</v>
      </c>
      <c r="G25" s="174">
        <v>4.21</v>
      </c>
      <c r="H25" s="174" t="s">
        <v>148</v>
      </c>
      <c r="I25" s="175">
        <f t="shared" si="1"/>
        <v>4.34</v>
      </c>
      <c r="J25" s="176">
        <v>3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</row>
    <row r="26" spans="1:24" ht="12.75" customHeight="1" x14ac:dyDescent="0.2">
      <c r="A26" s="56" t="s">
        <v>83</v>
      </c>
      <c r="B26" s="56" t="s">
        <v>84</v>
      </c>
      <c r="C26" s="56" t="s">
        <v>43</v>
      </c>
      <c r="D26" s="56" t="s">
        <v>63</v>
      </c>
      <c r="E26" s="21">
        <v>4.29</v>
      </c>
      <c r="F26" s="21" t="s">
        <v>148</v>
      </c>
      <c r="G26" s="21" t="s">
        <v>148</v>
      </c>
      <c r="H26" s="21">
        <v>3.97</v>
      </c>
      <c r="I26" s="177">
        <f t="shared" si="1"/>
        <v>4.29</v>
      </c>
      <c r="J26" s="178">
        <v>4</v>
      </c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</row>
    <row r="27" spans="1:24" ht="12.75" customHeight="1" x14ac:dyDescent="0.2">
      <c r="A27" s="19" t="s">
        <v>79</v>
      </c>
      <c r="B27" s="19" t="s">
        <v>80</v>
      </c>
      <c r="C27" s="19" t="s">
        <v>76</v>
      </c>
      <c r="D27" s="19" t="s">
        <v>63</v>
      </c>
      <c r="E27" s="170">
        <v>4.04</v>
      </c>
      <c r="F27" s="170">
        <v>4.2300000000000004</v>
      </c>
      <c r="G27" s="170">
        <v>3.59</v>
      </c>
      <c r="H27" s="170">
        <v>4.05</v>
      </c>
      <c r="I27" s="179">
        <f t="shared" si="1"/>
        <v>4.2300000000000004</v>
      </c>
      <c r="J27" s="180">
        <v>5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</row>
    <row r="28" spans="1:24" ht="12.75" customHeight="1" x14ac:dyDescent="0.2">
      <c r="A28" s="19" t="s">
        <v>60</v>
      </c>
      <c r="B28" s="19" t="s">
        <v>86</v>
      </c>
      <c r="C28" s="19" t="s">
        <v>35</v>
      </c>
      <c r="D28" s="19" t="s">
        <v>63</v>
      </c>
      <c r="E28" s="170">
        <v>3.98</v>
      </c>
      <c r="F28" s="170" t="s">
        <v>148</v>
      </c>
      <c r="G28" s="170" t="s">
        <v>148</v>
      </c>
      <c r="H28" s="170">
        <v>4.01</v>
      </c>
      <c r="I28" s="179">
        <f t="shared" si="1"/>
        <v>4.01</v>
      </c>
      <c r="J28" s="58">
        <v>6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</row>
    <row r="29" spans="1:24" ht="12.75" customHeight="1" x14ac:dyDescent="0.2">
      <c r="A29" s="68" t="s">
        <v>93</v>
      </c>
      <c r="B29" s="68" t="s">
        <v>94</v>
      </c>
      <c r="C29" s="68" t="s">
        <v>62</v>
      </c>
      <c r="D29" s="68" t="s">
        <v>63</v>
      </c>
      <c r="E29" s="68" t="s">
        <v>148</v>
      </c>
      <c r="F29" s="68">
        <v>1.73</v>
      </c>
      <c r="G29" s="68"/>
      <c r="H29" s="68"/>
      <c r="I29" s="181">
        <f t="shared" si="1"/>
        <v>1.73</v>
      </c>
      <c r="J29" s="182">
        <v>7</v>
      </c>
    </row>
    <row r="30" spans="1:24" ht="12.75" customHeight="1" x14ac:dyDescent="0.2"/>
    <row r="31" spans="1:24" ht="12.75" customHeight="1" x14ac:dyDescent="0.2"/>
    <row r="32" spans="1:2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</sheetData>
  <mergeCells count="3">
    <mergeCell ref="B3:D3"/>
    <mergeCell ref="B4:D4"/>
    <mergeCell ref="G5:J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999"/>
  <sheetViews>
    <sheetView workbookViewId="0"/>
  </sheetViews>
  <sheetFormatPr defaultColWidth="12.5703125" defaultRowHeight="15" customHeight="1" x14ac:dyDescent="0.2"/>
  <cols>
    <col min="1" max="1" width="12.7109375" customWidth="1"/>
    <col min="2" max="2" width="10.42578125" customWidth="1"/>
    <col min="3" max="3" width="9.140625" customWidth="1"/>
    <col min="4" max="5" width="7" customWidth="1"/>
    <col min="6" max="6" width="6.7109375" customWidth="1"/>
    <col min="7" max="7" width="6.42578125" customWidth="1"/>
    <col min="8" max="8" width="6.140625" customWidth="1"/>
    <col min="9" max="9" width="7.85546875" customWidth="1"/>
    <col min="10" max="10" width="6" customWidth="1"/>
    <col min="11" max="14" width="7" customWidth="1"/>
    <col min="15" max="15" width="8.85546875" customWidth="1"/>
    <col min="16" max="22" width="7" customWidth="1"/>
    <col min="23" max="26" width="11" customWidth="1"/>
  </cols>
  <sheetData>
    <row r="1" spans="1:22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2" ht="12.75" customHeight="1" x14ac:dyDescent="0.2"/>
    <row r="3" spans="1:22" ht="15.75" customHeight="1" x14ac:dyDescent="0.25">
      <c r="B3" s="218" t="s">
        <v>1</v>
      </c>
      <c r="C3" s="219"/>
      <c r="D3" s="219"/>
      <c r="E3" s="2"/>
      <c r="F3" s="2"/>
      <c r="G3" s="2"/>
      <c r="H3" s="2"/>
      <c r="I3" s="2"/>
      <c r="J3" s="2"/>
    </row>
    <row r="4" spans="1:22" ht="15.75" customHeight="1" x14ac:dyDescent="0.25">
      <c r="B4" s="218" t="s">
        <v>247</v>
      </c>
      <c r="C4" s="219"/>
      <c r="D4" s="219"/>
      <c r="E4" s="2"/>
      <c r="F4" s="2"/>
      <c r="G4" s="2"/>
      <c r="H4" s="2"/>
      <c r="I4" s="2"/>
      <c r="J4" s="2"/>
    </row>
    <row r="5" spans="1:22" ht="12.75" customHeight="1" x14ac:dyDescent="0.2">
      <c r="E5" s="220" t="s">
        <v>3</v>
      </c>
      <c r="F5" s="219"/>
      <c r="G5" s="219"/>
      <c r="H5" s="219"/>
      <c r="I5" s="220"/>
      <c r="J5" s="219"/>
      <c r="K5" s="219"/>
      <c r="L5" s="219"/>
    </row>
    <row r="6" spans="1:22" ht="13.5" customHeight="1" x14ac:dyDescent="0.2"/>
    <row r="7" spans="1:22" ht="14.25" customHeight="1" x14ac:dyDescent="0.2">
      <c r="A7" s="70" t="s">
        <v>4</v>
      </c>
      <c r="B7" s="36" t="s">
        <v>5</v>
      </c>
      <c r="C7" s="36" t="s">
        <v>6</v>
      </c>
      <c r="D7" s="36" t="s">
        <v>7</v>
      </c>
      <c r="E7" s="36" t="s">
        <v>139</v>
      </c>
      <c r="F7" s="36" t="s">
        <v>140</v>
      </c>
      <c r="G7" s="36" t="s">
        <v>240</v>
      </c>
      <c r="H7" s="36" t="s">
        <v>241</v>
      </c>
      <c r="I7" s="36" t="s">
        <v>142</v>
      </c>
      <c r="J7" s="71" t="s">
        <v>10</v>
      </c>
    </row>
    <row r="8" spans="1:22" ht="13.5" customHeight="1" x14ac:dyDescent="0.2">
      <c r="A8" s="8" t="s">
        <v>96</v>
      </c>
      <c r="B8" s="9" t="s">
        <v>97</v>
      </c>
      <c r="C8" s="9" t="s">
        <v>17</v>
      </c>
      <c r="D8" s="40"/>
      <c r="E8" s="183">
        <v>5.04</v>
      </c>
      <c r="F8" s="183">
        <v>5.0599999999999996</v>
      </c>
      <c r="G8" s="183">
        <v>4.8899999999999997</v>
      </c>
      <c r="H8" s="183">
        <v>4.95</v>
      </c>
      <c r="I8" s="92">
        <f t="shared" ref="I8:I17" si="0">MAX(E8:H8)</f>
        <v>5.0599999999999996</v>
      </c>
      <c r="J8" s="43">
        <v>1</v>
      </c>
    </row>
    <row r="9" spans="1:22" ht="12.75" customHeight="1" x14ac:dyDescent="0.2">
      <c r="A9" s="8" t="s">
        <v>248</v>
      </c>
      <c r="B9" s="9" t="s">
        <v>249</v>
      </c>
      <c r="C9" s="9" t="s">
        <v>13</v>
      </c>
      <c r="D9" s="9"/>
      <c r="E9" s="161">
        <v>4.6900000000000004</v>
      </c>
      <c r="F9" s="161">
        <v>4.5999999999999996</v>
      </c>
      <c r="G9" s="161">
        <v>5</v>
      </c>
      <c r="H9" s="161">
        <v>4.43</v>
      </c>
      <c r="I9" s="11">
        <f t="shared" si="0"/>
        <v>5</v>
      </c>
      <c r="J9" s="12">
        <v>2</v>
      </c>
    </row>
    <row r="10" spans="1:22" ht="12.75" customHeight="1" x14ac:dyDescent="0.2">
      <c r="A10" s="8" t="s">
        <v>102</v>
      </c>
      <c r="B10" s="9" t="s">
        <v>103</v>
      </c>
      <c r="C10" s="9" t="s">
        <v>17</v>
      </c>
      <c r="D10" s="9"/>
      <c r="E10" s="161">
        <v>4.47</v>
      </c>
      <c r="F10" s="161">
        <v>4.3899999999999997</v>
      </c>
      <c r="G10" s="161">
        <v>4.41</v>
      </c>
      <c r="H10" s="161">
        <v>4.26</v>
      </c>
      <c r="I10" s="11">
        <f t="shared" si="0"/>
        <v>4.47</v>
      </c>
      <c r="J10" s="95">
        <v>3</v>
      </c>
    </row>
    <row r="11" spans="1:22" ht="12.75" customHeight="1" x14ac:dyDescent="0.2">
      <c r="A11" s="24" t="s">
        <v>121</v>
      </c>
      <c r="B11" s="25" t="s">
        <v>217</v>
      </c>
      <c r="C11" s="25" t="s">
        <v>24</v>
      </c>
      <c r="D11" s="25"/>
      <c r="E11" s="167">
        <v>3.51</v>
      </c>
      <c r="F11" s="167">
        <v>3.86</v>
      </c>
      <c r="G11" s="167">
        <v>3.89</v>
      </c>
      <c r="H11" s="167">
        <v>3.85</v>
      </c>
      <c r="I11" s="77">
        <f t="shared" si="0"/>
        <v>3.89</v>
      </c>
      <c r="J11" s="32">
        <v>4</v>
      </c>
      <c r="K11" s="23"/>
    </row>
    <row r="12" spans="1:22" ht="12.75" customHeight="1" x14ac:dyDescent="0.2">
      <c r="A12" s="18" t="s">
        <v>108</v>
      </c>
      <c r="B12" s="19" t="s">
        <v>109</v>
      </c>
      <c r="C12" s="19" t="s">
        <v>76</v>
      </c>
      <c r="D12" s="19"/>
      <c r="E12" s="170" t="s">
        <v>148</v>
      </c>
      <c r="F12" s="170">
        <v>3.58</v>
      </c>
      <c r="G12" s="170">
        <v>3.78</v>
      </c>
      <c r="H12" s="170">
        <v>3.71</v>
      </c>
      <c r="I12" s="60">
        <f t="shared" si="0"/>
        <v>3.78</v>
      </c>
      <c r="J12" s="96">
        <v>5</v>
      </c>
    </row>
    <row r="13" spans="1:22" ht="12.75" customHeight="1" x14ac:dyDescent="0.2">
      <c r="A13" s="18" t="s">
        <v>250</v>
      </c>
      <c r="B13" s="19" t="s">
        <v>251</v>
      </c>
      <c r="C13" s="19" t="s">
        <v>76</v>
      </c>
      <c r="D13" s="19"/>
      <c r="E13" s="170">
        <v>3.59</v>
      </c>
      <c r="F13" s="170">
        <v>3.62</v>
      </c>
      <c r="G13" s="170">
        <v>3.35</v>
      </c>
      <c r="H13" s="170">
        <v>3.61</v>
      </c>
      <c r="I13" s="60">
        <f t="shared" si="0"/>
        <v>3.62</v>
      </c>
      <c r="J13" s="97">
        <v>6</v>
      </c>
      <c r="M13" s="184"/>
      <c r="N13" s="184"/>
      <c r="O13" s="184"/>
      <c r="P13" s="119"/>
      <c r="Q13" s="185"/>
      <c r="R13" s="185"/>
      <c r="S13" s="185"/>
      <c r="T13" s="185"/>
      <c r="U13" s="186"/>
      <c r="V13" s="184"/>
    </row>
    <row r="14" spans="1:22" ht="12.75" customHeight="1" x14ac:dyDescent="0.2">
      <c r="A14" s="24" t="s">
        <v>252</v>
      </c>
      <c r="B14" s="25" t="s">
        <v>253</v>
      </c>
      <c r="C14" s="25" t="s">
        <v>113</v>
      </c>
      <c r="D14" s="25"/>
      <c r="E14" s="167">
        <v>3.42</v>
      </c>
      <c r="F14" s="167">
        <v>3.48</v>
      </c>
      <c r="G14" s="167">
        <v>3.55</v>
      </c>
      <c r="H14" s="167">
        <v>3.45</v>
      </c>
      <c r="I14" s="77">
        <f t="shared" si="0"/>
        <v>3.55</v>
      </c>
      <c r="J14" s="32">
        <v>7</v>
      </c>
      <c r="M14" s="184"/>
      <c r="N14" s="184"/>
      <c r="O14" s="184"/>
      <c r="P14" s="119"/>
      <c r="Q14" s="185"/>
      <c r="R14" s="185"/>
      <c r="S14" s="185"/>
      <c r="T14" s="185"/>
      <c r="U14" s="186"/>
      <c r="V14" s="184"/>
    </row>
    <row r="15" spans="1:22" ht="12.75" customHeight="1" x14ac:dyDescent="0.2">
      <c r="A15" s="24" t="s">
        <v>254</v>
      </c>
      <c r="B15" s="25" t="s">
        <v>209</v>
      </c>
      <c r="C15" s="25" t="s">
        <v>24</v>
      </c>
      <c r="D15" s="25"/>
      <c r="E15" s="167" t="s">
        <v>148</v>
      </c>
      <c r="F15" s="167">
        <v>3.25</v>
      </c>
      <c r="G15" s="167">
        <v>3.25</v>
      </c>
      <c r="H15" s="167">
        <v>2.91</v>
      </c>
      <c r="I15" s="77">
        <f t="shared" si="0"/>
        <v>3.25</v>
      </c>
      <c r="J15" s="187">
        <v>8</v>
      </c>
      <c r="K15" s="23"/>
      <c r="M15" s="184"/>
      <c r="N15" s="184"/>
      <c r="O15" s="184"/>
      <c r="P15" s="119"/>
      <c r="Q15" s="185"/>
      <c r="R15" s="185"/>
      <c r="S15" s="185"/>
      <c r="T15" s="185"/>
      <c r="U15" s="186"/>
      <c r="V15" s="184"/>
    </row>
    <row r="16" spans="1:22" ht="12.75" customHeight="1" x14ac:dyDescent="0.2">
      <c r="A16" s="18" t="s">
        <v>115</v>
      </c>
      <c r="B16" s="19" t="s">
        <v>116</v>
      </c>
      <c r="C16" s="19" t="s">
        <v>76</v>
      </c>
      <c r="D16" s="19"/>
      <c r="E16" s="170" t="s">
        <v>148</v>
      </c>
      <c r="F16" s="170">
        <v>3.19</v>
      </c>
      <c r="G16" s="170">
        <v>2.88</v>
      </c>
      <c r="H16" s="170" t="s">
        <v>148</v>
      </c>
      <c r="I16" s="60">
        <f t="shared" si="0"/>
        <v>3.19</v>
      </c>
      <c r="J16" s="32">
        <v>9</v>
      </c>
      <c r="K16" s="23"/>
      <c r="M16" s="188"/>
      <c r="N16" s="188"/>
      <c r="O16" s="188"/>
    </row>
    <row r="17" spans="1:15" ht="12.75" customHeight="1" x14ac:dyDescent="0.2">
      <c r="A17" s="24" t="s">
        <v>118</v>
      </c>
      <c r="B17" s="25" t="s">
        <v>119</v>
      </c>
      <c r="C17" s="25" t="s">
        <v>24</v>
      </c>
      <c r="D17" s="25"/>
      <c r="E17" s="167">
        <v>3.18</v>
      </c>
      <c r="F17" s="167" t="s">
        <v>148</v>
      </c>
      <c r="G17" s="167">
        <v>2.9</v>
      </c>
      <c r="H17" s="167">
        <v>3.05</v>
      </c>
      <c r="I17" s="77">
        <f t="shared" si="0"/>
        <v>3.18</v>
      </c>
      <c r="J17" s="96">
        <v>10</v>
      </c>
      <c r="K17" s="23"/>
      <c r="M17" s="188"/>
      <c r="N17" s="188"/>
      <c r="O17" s="188"/>
    </row>
    <row r="18" spans="1:15" ht="12.75" customHeight="1" x14ac:dyDescent="0.2">
      <c r="A18" s="70" t="s">
        <v>4</v>
      </c>
      <c r="B18" s="36" t="s">
        <v>5</v>
      </c>
      <c r="C18" s="36" t="s">
        <v>6</v>
      </c>
      <c r="D18" s="36" t="s">
        <v>7</v>
      </c>
      <c r="E18" s="36" t="s">
        <v>139</v>
      </c>
      <c r="F18" s="36" t="s">
        <v>140</v>
      </c>
      <c r="G18" s="36" t="s">
        <v>240</v>
      </c>
      <c r="H18" s="36" t="s">
        <v>241</v>
      </c>
      <c r="I18" s="36" t="s">
        <v>142</v>
      </c>
      <c r="J18" s="71" t="s">
        <v>10</v>
      </c>
      <c r="K18" s="23"/>
      <c r="M18" s="188"/>
      <c r="N18" s="188"/>
      <c r="O18" s="188"/>
    </row>
    <row r="19" spans="1:15" ht="12.75" customHeight="1" x14ac:dyDescent="0.2">
      <c r="A19" s="39" t="s">
        <v>255</v>
      </c>
      <c r="B19" s="40" t="s">
        <v>256</v>
      </c>
      <c r="C19" s="40" t="s">
        <v>43</v>
      </c>
      <c r="D19" s="81" t="s">
        <v>63</v>
      </c>
      <c r="E19" s="183">
        <v>3.83</v>
      </c>
      <c r="F19" s="183">
        <v>3.99</v>
      </c>
      <c r="G19" s="183">
        <v>3.88</v>
      </c>
      <c r="H19" s="183">
        <v>3.89</v>
      </c>
      <c r="I19" s="92">
        <f t="shared" ref="I19:I22" si="1">MAX(E19:H19)</f>
        <v>3.99</v>
      </c>
      <c r="J19" s="43">
        <v>1</v>
      </c>
      <c r="K19" s="23"/>
      <c r="M19" s="188"/>
      <c r="N19" s="188"/>
      <c r="O19" s="188"/>
    </row>
    <row r="20" spans="1:15" ht="12.75" customHeight="1" x14ac:dyDescent="0.2">
      <c r="A20" s="8" t="s">
        <v>130</v>
      </c>
      <c r="B20" s="9" t="s">
        <v>131</v>
      </c>
      <c r="C20" s="9" t="s">
        <v>62</v>
      </c>
      <c r="D20" s="85" t="s">
        <v>63</v>
      </c>
      <c r="E20" s="161">
        <v>3.84</v>
      </c>
      <c r="F20" s="161">
        <v>3.8</v>
      </c>
      <c r="G20" s="161">
        <v>3.75</v>
      </c>
      <c r="H20" s="161">
        <v>3.78</v>
      </c>
      <c r="I20" s="11">
        <f t="shared" si="1"/>
        <v>3.84</v>
      </c>
      <c r="J20" s="12">
        <v>2</v>
      </c>
      <c r="K20" s="23"/>
      <c r="M20" s="188"/>
      <c r="N20" s="188"/>
      <c r="O20" s="188"/>
    </row>
    <row r="21" spans="1:15" ht="13.5" customHeight="1" x14ac:dyDescent="0.2">
      <c r="A21" s="84" t="s">
        <v>133</v>
      </c>
      <c r="B21" s="85" t="s">
        <v>134</v>
      </c>
      <c r="C21" s="85" t="s">
        <v>13</v>
      </c>
      <c r="D21" s="85" t="s">
        <v>63</v>
      </c>
      <c r="E21" s="173">
        <v>3.35</v>
      </c>
      <c r="F21" s="173">
        <v>3.49</v>
      </c>
      <c r="G21" s="173">
        <v>3.45</v>
      </c>
      <c r="H21" s="173">
        <v>3.44</v>
      </c>
      <c r="I21" s="86">
        <f t="shared" si="1"/>
        <v>3.49</v>
      </c>
      <c r="J21" s="115">
        <v>3</v>
      </c>
      <c r="K21" s="23"/>
      <c r="M21" s="188"/>
      <c r="N21" s="188"/>
      <c r="O21" s="188"/>
    </row>
    <row r="22" spans="1:15" ht="13.5" customHeight="1" x14ac:dyDescent="0.2">
      <c r="A22" s="139" t="s">
        <v>257</v>
      </c>
      <c r="B22" s="140" t="s">
        <v>251</v>
      </c>
      <c r="C22" s="140" t="s">
        <v>76</v>
      </c>
      <c r="D22" s="140" t="s">
        <v>63</v>
      </c>
      <c r="E22" s="189" t="s">
        <v>148</v>
      </c>
      <c r="F22" s="189">
        <v>3.48</v>
      </c>
      <c r="G22" s="189" t="s">
        <v>148</v>
      </c>
      <c r="H22" s="189" t="s">
        <v>148</v>
      </c>
      <c r="I22" s="101">
        <f t="shared" si="1"/>
        <v>3.48</v>
      </c>
      <c r="J22" s="142">
        <v>4</v>
      </c>
      <c r="K22" s="23"/>
      <c r="M22" s="188"/>
      <c r="N22" s="188"/>
      <c r="O22" s="188"/>
    </row>
    <row r="23" spans="1:15" ht="12.75" customHeight="1" x14ac:dyDescent="0.2">
      <c r="A23" s="49"/>
      <c r="B23" s="49"/>
      <c r="C23" s="49"/>
      <c r="D23" s="49"/>
      <c r="E23" s="49"/>
      <c r="F23" s="49"/>
      <c r="G23" s="49"/>
      <c r="H23" s="49"/>
      <c r="I23" s="49"/>
      <c r="M23" s="188"/>
      <c r="N23" s="188"/>
      <c r="O23" s="188"/>
    </row>
    <row r="24" spans="1:15" ht="12.75" customHeight="1" x14ac:dyDescent="0.2">
      <c r="A24" s="49"/>
      <c r="B24" s="38"/>
      <c r="C24" s="49"/>
      <c r="D24" s="49"/>
      <c r="E24" s="49"/>
      <c r="F24" s="49"/>
      <c r="G24" s="38"/>
      <c r="H24" s="49"/>
      <c r="I24" s="49"/>
      <c r="K24" s="23"/>
      <c r="M24" s="188"/>
      <c r="N24" s="188"/>
      <c r="O24" s="188"/>
    </row>
    <row r="25" spans="1:15" ht="12.75" customHeight="1" x14ac:dyDescent="0.2">
      <c r="A25" s="49"/>
      <c r="B25" s="38"/>
      <c r="C25" s="49"/>
      <c r="D25" s="49"/>
      <c r="E25" s="49"/>
      <c r="F25" s="49"/>
      <c r="G25" s="38"/>
      <c r="H25" s="49"/>
      <c r="I25" s="49"/>
      <c r="M25" s="188"/>
      <c r="N25" s="188"/>
      <c r="O25" s="188"/>
    </row>
    <row r="26" spans="1:15" ht="12.75" customHeight="1" x14ac:dyDescent="0.2">
      <c r="A26" s="49"/>
      <c r="B26" s="38"/>
      <c r="C26" s="49"/>
      <c r="D26" s="49"/>
      <c r="E26" s="49"/>
      <c r="F26" s="49"/>
      <c r="G26" s="38"/>
      <c r="H26" s="49"/>
      <c r="I26" s="49"/>
      <c r="K26" s="23"/>
      <c r="M26" s="188"/>
      <c r="N26" s="188"/>
      <c r="O26" s="188"/>
    </row>
    <row r="27" spans="1:15" ht="12.75" customHeight="1" x14ac:dyDescent="0.2">
      <c r="A27" s="49"/>
      <c r="B27" s="38"/>
      <c r="C27" s="49"/>
      <c r="D27" s="49"/>
      <c r="E27" s="49"/>
      <c r="F27" s="49"/>
      <c r="G27" s="38"/>
      <c r="H27" s="49"/>
      <c r="I27" s="49"/>
      <c r="K27" s="23"/>
      <c r="M27" s="188"/>
      <c r="N27" s="188"/>
      <c r="O27" s="188"/>
    </row>
    <row r="28" spans="1:15" ht="13.5" customHeight="1" x14ac:dyDescent="0.2">
      <c r="A28" s="49"/>
      <c r="B28" s="38"/>
      <c r="C28" s="49"/>
      <c r="D28" s="49"/>
      <c r="E28" s="49"/>
      <c r="F28" s="49"/>
      <c r="G28" s="38"/>
      <c r="H28" s="49"/>
      <c r="I28" s="49"/>
      <c r="K28" s="23"/>
      <c r="M28" s="188"/>
      <c r="N28" s="188"/>
      <c r="O28" s="188"/>
    </row>
    <row r="29" spans="1:15" ht="13.5" customHeight="1" x14ac:dyDescent="0.2">
      <c r="A29" s="49"/>
      <c r="B29" s="38"/>
      <c r="C29" s="49"/>
      <c r="D29" s="49"/>
      <c r="E29" s="49"/>
      <c r="F29" s="49"/>
      <c r="G29" s="38"/>
      <c r="H29" s="49"/>
      <c r="I29" s="127"/>
    </row>
    <row r="30" spans="1:15" ht="12.75" customHeight="1" x14ac:dyDescent="0.2">
      <c r="A30" s="49"/>
      <c r="B30" s="38"/>
      <c r="C30" s="49"/>
      <c r="D30" s="49"/>
      <c r="E30" s="49"/>
      <c r="F30" s="49"/>
      <c r="G30" s="38"/>
      <c r="H30" s="49"/>
      <c r="I30" s="49"/>
    </row>
    <row r="31" spans="1:15" ht="12.75" customHeight="1" x14ac:dyDescent="0.2">
      <c r="A31" s="49"/>
      <c r="B31" s="38"/>
      <c r="C31" s="49"/>
      <c r="D31" s="49"/>
      <c r="E31" s="49"/>
      <c r="F31" s="49"/>
      <c r="G31" s="38"/>
      <c r="H31" s="49"/>
      <c r="I31" s="49"/>
    </row>
    <row r="32" spans="1:15" ht="12.75" customHeight="1" x14ac:dyDescent="0.2">
      <c r="A32" s="49"/>
      <c r="B32" s="49"/>
      <c r="C32" s="49"/>
      <c r="D32" s="49"/>
      <c r="E32" s="49"/>
      <c r="F32" s="49"/>
      <c r="G32" s="49"/>
      <c r="H32" s="49"/>
      <c r="I32" s="49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A7:J21">
    <sortState ref="A7:J21">
      <sortCondition descending="1" ref="I7:I21"/>
    </sortState>
  </autoFilter>
  <mergeCells count="4">
    <mergeCell ref="B3:D3"/>
    <mergeCell ref="B4:D4"/>
    <mergeCell ref="E5:H5"/>
    <mergeCell ref="I5:L5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00"/>
  <sheetViews>
    <sheetView workbookViewId="0"/>
  </sheetViews>
  <sheetFormatPr defaultColWidth="12.5703125" defaultRowHeight="15" customHeight="1" x14ac:dyDescent="0.2"/>
  <cols>
    <col min="1" max="1" width="11.7109375" customWidth="1"/>
    <col min="2" max="2" width="12.28515625" customWidth="1"/>
    <col min="3" max="3" width="9.85546875" customWidth="1"/>
    <col min="4" max="4" width="13.42578125" customWidth="1"/>
    <col min="5" max="11" width="7" customWidth="1"/>
    <col min="12" max="12" width="8.85546875" customWidth="1"/>
    <col min="13" max="14" width="7" customWidth="1"/>
    <col min="15" max="26" width="11" customWidth="1"/>
  </cols>
  <sheetData>
    <row r="1" spans="1:9" ht="20.25" customHeight="1" x14ac:dyDescent="0.3">
      <c r="B1" s="1" t="s">
        <v>0</v>
      </c>
      <c r="C1" s="1"/>
      <c r="D1" s="1"/>
      <c r="E1" s="1"/>
      <c r="F1" s="1"/>
      <c r="G1" s="1"/>
    </row>
    <row r="2" spans="1:9" ht="15.75" customHeight="1" x14ac:dyDescent="0.25">
      <c r="C2" s="218" t="s">
        <v>1</v>
      </c>
      <c r="D2" s="219"/>
      <c r="E2" s="219"/>
      <c r="F2" s="2"/>
    </row>
    <row r="3" spans="1:9" ht="15.75" customHeight="1" x14ac:dyDescent="0.25">
      <c r="C3" s="218" t="s">
        <v>258</v>
      </c>
      <c r="D3" s="219"/>
      <c r="E3" s="219"/>
      <c r="F3" s="2"/>
    </row>
    <row r="4" spans="1:9" ht="12.75" customHeight="1" x14ac:dyDescent="0.2">
      <c r="E4" s="220" t="s">
        <v>3</v>
      </c>
      <c r="F4" s="219"/>
      <c r="G4" s="219"/>
      <c r="H4" s="219"/>
    </row>
    <row r="5" spans="1:9" ht="13.5" customHeight="1" x14ac:dyDescent="0.2"/>
    <row r="6" spans="1:9" ht="14.25" customHeight="1" x14ac:dyDescent="0.2">
      <c r="A6" s="190" t="s">
        <v>4</v>
      </c>
      <c r="B6" s="190" t="s">
        <v>5</v>
      </c>
      <c r="C6" s="190" t="s">
        <v>6</v>
      </c>
      <c r="D6" s="190" t="s">
        <v>8</v>
      </c>
      <c r="E6" s="190" t="s">
        <v>10</v>
      </c>
    </row>
    <row r="7" spans="1:9" ht="13.5" customHeight="1" x14ac:dyDescent="0.2">
      <c r="A7" s="191" t="s">
        <v>99</v>
      </c>
      <c r="B7" s="191" t="s">
        <v>100</v>
      </c>
      <c r="C7" s="221" t="s">
        <v>17</v>
      </c>
      <c r="D7" s="224">
        <v>1.2476851851851852E-3</v>
      </c>
      <c r="E7" s="221">
        <v>1</v>
      </c>
      <c r="I7" s="3"/>
    </row>
    <row r="8" spans="1:9" ht="12.75" customHeight="1" x14ac:dyDescent="0.2">
      <c r="A8" s="192" t="s">
        <v>96</v>
      </c>
      <c r="B8" s="192" t="s">
        <v>97</v>
      </c>
      <c r="C8" s="222"/>
      <c r="D8" s="222"/>
      <c r="E8" s="222"/>
      <c r="I8" s="184"/>
    </row>
    <row r="9" spans="1:9" ht="12.75" customHeight="1" x14ac:dyDescent="0.2">
      <c r="A9" s="192" t="s">
        <v>60</v>
      </c>
      <c r="B9" s="192" t="s">
        <v>242</v>
      </c>
      <c r="C9" s="222"/>
      <c r="D9" s="222"/>
      <c r="E9" s="222"/>
      <c r="I9" s="184"/>
    </row>
    <row r="10" spans="1:9" ht="13.5" customHeight="1" x14ac:dyDescent="0.2">
      <c r="A10" s="192" t="s">
        <v>15</v>
      </c>
      <c r="B10" s="192" t="s">
        <v>16</v>
      </c>
      <c r="C10" s="223"/>
      <c r="D10" s="225"/>
      <c r="E10" s="225"/>
      <c r="I10" s="184"/>
    </row>
    <row r="11" spans="1:9" ht="13.5" customHeight="1" x14ac:dyDescent="0.2">
      <c r="A11" s="193" t="s">
        <v>108</v>
      </c>
      <c r="B11" s="193" t="s">
        <v>109</v>
      </c>
      <c r="C11" s="227" t="s">
        <v>76</v>
      </c>
      <c r="D11" s="229">
        <v>1.3819444444444443E-3</v>
      </c>
      <c r="E11" s="227">
        <v>2</v>
      </c>
      <c r="I11" s="184"/>
    </row>
    <row r="12" spans="1:9" ht="12.75" customHeight="1" x14ac:dyDescent="0.2">
      <c r="A12" s="194" t="s">
        <v>259</v>
      </c>
      <c r="B12" s="194" t="s">
        <v>80</v>
      </c>
      <c r="C12" s="222"/>
      <c r="D12" s="222"/>
      <c r="E12" s="222"/>
      <c r="I12" s="195"/>
    </row>
    <row r="13" spans="1:9" ht="12.75" customHeight="1" x14ac:dyDescent="0.2">
      <c r="A13" s="194" t="s">
        <v>250</v>
      </c>
      <c r="B13" s="194" t="s">
        <v>251</v>
      </c>
      <c r="C13" s="222"/>
      <c r="D13" s="222"/>
      <c r="E13" s="222"/>
      <c r="I13" s="195"/>
    </row>
    <row r="14" spans="1:9" ht="13.5" customHeight="1" x14ac:dyDescent="0.2">
      <c r="A14" s="196" t="s">
        <v>74</v>
      </c>
      <c r="B14" s="196" t="s">
        <v>75</v>
      </c>
      <c r="C14" s="223"/>
      <c r="D14" s="223"/>
      <c r="E14" s="223"/>
      <c r="I14" s="195"/>
    </row>
    <row r="15" spans="1:9" ht="13.5" customHeight="1" x14ac:dyDescent="0.2">
      <c r="A15" s="193" t="s">
        <v>41</v>
      </c>
      <c r="B15" s="193" t="s">
        <v>42</v>
      </c>
      <c r="C15" s="227" t="s">
        <v>43</v>
      </c>
      <c r="D15" s="229">
        <v>1.4548611111111114E-3</v>
      </c>
      <c r="E15" s="227">
        <v>3</v>
      </c>
      <c r="I15" s="195"/>
    </row>
    <row r="16" spans="1:9" ht="12.75" customHeight="1" x14ac:dyDescent="0.2">
      <c r="A16" s="194" t="s">
        <v>255</v>
      </c>
      <c r="B16" s="194" t="s">
        <v>256</v>
      </c>
      <c r="C16" s="222"/>
      <c r="D16" s="222"/>
      <c r="E16" s="222"/>
      <c r="I16" s="195"/>
    </row>
    <row r="17" spans="1:14" ht="12.75" customHeight="1" x14ac:dyDescent="0.2">
      <c r="A17" s="194" t="s">
        <v>83</v>
      </c>
      <c r="B17" s="194" t="s">
        <v>84</v>
      </c>
      <c r="C17" s="222"/>
      <c r="D17" s="222"/>
      <c r="E17" s="222"/>
      <c r="I17" s="195"/>
    </row>
    <row r="18" spans="1:14" ht="13.5" customHeight="1" x14ac:dyDescent="0.2">
      <c r="A18" s="196" t="s">
        <v>187</v>
      </c>
      <c r="B18" s="196" t="s">
        <v>260</v>
      </c>
      <c r="C18" s="223"/>
      <c r="D18" s="223"/>
      <c r="E18" s="223"/>
      <c r="I18" s="195"/>
    </row>
    <row r="19" spans="1:14" ht="13.5" customHeight="1" x14ac:dyDescent="0.2">
      <c r="A19" s="197" t="s">
        <v>111</v>
      </c>
      <c r="B19" s="197" t="s">
        <v>112</v>
      </c>
      <c r="C19" s="226" t="s">
        <v>113</v>
      </c>
      <c r="D19" s="228">
        <v>1.5335648148148149E-3</v>
      </c>
      <c r="E19" s="226">
        <v>4</v>
      </c>
      <c r="I19" s="195"/>
    </row>
    <row r="20" spans="1:14" ht="12.75" customHeight="1" x14ac:dyDescent="0.2">
      <c r="A20" s="198" t="s">
        <v>121</v>
      </c>
      <c r="B20" s="198" t="s">
        <v>122</v>
      </c>
      <c r="C20" s="222"/>
      <c r="D20" s="222"/>
      <c r="E20" s="222"/>
      <c r="I20" s="195"/>
    </row>
    <row r="21" spans="1:14" ht="12.75" customHeight="1" x14ac:dyDescent="0.2">
      <c r="A21" s="198" t="s">
        <v>261</v>
      </c>
      <c r="B21" s="198" t="s">
        <v>262</v>
      </c>
      <c r="C21" s="222"/>
      <c r="D21" s="222"/>
      <c r="E21" s="222"/>
      <c r="I21" s="195"/>
    </row>
    <row r="22" spans="1:14" ht="13.5" customHeight="1" x14ac:dyDescent="0.2">
      <c r="A22" s="199" t="s">
        <v>11</v>
      </c>
      <c r="B22" s="199" t="s">
        <v>263</v>
      </c>
      <c r="C22" s="223"/>
      <c r="D22" s="223"/>
      <c r="E22" s="223"/>
      <c r="I22" s="195"/>
    </row>
    <row r="23" spans="1:14" ht="13.5" customHeight="1" x14ac:dyDescent="0.2">
      <c r="A23" s="184"/>
      <c r="B23" s="184"/>
      <c r="C23" s="200"/>
      <c r="D23" s="200"/>
      <c r="E23" s="200"/>
      <c r="F23" s="200"/>
      <c r="G23" s="200"/>
      <c r="H23" s="200"/>
      <c r="I23" s="200"/>
      <c r="J23" s="200"/>
      <c r="K23" s="200"/>
      <c r="L23" s="200"/>
    </row>
    <row r="24" spans="1:14" ht="12.75" customHeight="1" x14ac:dyDescent="0.2">
      <c r="A24" s="184"/>
      <c r="B24" s="184"/>
      <c r="C24" s="200"/>
      <c r="D24" s="200"/>
      <c r="E24" s="200"/>
      <c r="F24" s="200"/>
      <c r="G24" s="200"/>
      <c r="H24" s="200"/>
      <c r="I24" s="200"/>
      <c r="J24" s="200"/>
      <c r="K24" s="200"/>
      <c r="L24" s="200"/>
    </row>
    <row r="25" spans="1:14" ht="12.75" customHeight="1" x14ac:dyDescent="0.2">
      <c r="A25" s="184"/>
      <c r="B25" s="184"/>
      <c r="C25" s="200"/>
      <c r="D25" s="200"/>
      <c r="E25" s="200"/>
      <c r="F25" s="200"/>
      <c r="G25" s="200"/>
      <c r="H25" s="200"/>
      <c r="I25" s="200"/>
      <c r="J25" s="200"/>
      <c r="K25" s="200"/>
      <c r="L25" s="200"/>
    </row>
    <row r="26" spans="1:14" ht="13.5" customHeight="1" x14ac:dyDescent="0.2">
      <c r="A26" s="184"/>
      <c r="B26" s="184"/>
      <c r="C26" s="200"/>
      <c r="D26" s="200"/>
      <c r="E26" s="200"/>
      <c r="F26" s="200"/>
      <c r="G26" s="200"/>
      <c r="H26" s="200"/>
      <c r="I26" s="200"/>
      <c r="J26" s="200"/>
      <c r="K26" s="200"/>
      <c r="L26" s="200"/>
    </row>
    <row r="27" spans="1:14" ht="13.5" customHeight="1" x14ac:dyDescent="0.2">
      <c r="A27" s="184"/>
      <c r="B27" s="184"/>
      <c r="C27" s="200"/>
      <c r="D27" s="200"/>
      <c r="E27" s="200"/>
      <c r="F27" s="200"/>
      <c r="G27" s="200"/>
      <c r="H27" s="200"/>
      <c r="I27" s="200"/>
      <c r="J27" s="200"/>
      <c r="K27" s="200"/>
      <c r="L27" s="200"/>
    </row>
    <row r="28" spans="1:14" ht="12.75" customHeight="1" x14ac:dyDescent="0.2">
      <c r="A28" s="184"/>
      <c r="B28" s="184"/>
      <c r="C28" s="200"/>
      <c r="D28" s="200"/>
      <c r="E28" s="200"/>
      <c r="F28" s="200"/>
      <c r="G28" s="200"/>
      <c r="H28" s="200"/>
      <c r="I28" s="200"/>
      <c r="J28" s="200"/>
      <c r="K28" s="200"/>
      <c r="L28" s="200"/>
    </row>
    <row r="29" spans="1:14" ht="12.75" customHeight="1" x14ac:dyDescent="0.2">
      <c r="A29" s="184"/>
      <c r="B29" s="184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1"/>
    </row>
    <row r="30" spans="1:14" ht="13.5" customHeight="1" x14ac:dyDescent="0.2">
      <c r="A30" s="184"/>
      <c r="B30" s="184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2"/>
      <c r="N30" s="23"/>
    </row>
    <row r="31" spans="1:14" ht="13.5" customHeight="1" x14ac:dyDescent="0.2">
      <c r="C31" s="200"/>
      <c r="D31" s="200"/>
      <c r="E31" s="200"/>
      <c r="F31" s="200"/>
      <c r="G31" s="200"/>
      <c r="H31" s="200"/>
      <c r="I31" s="200"/>
      <c r="J31" s="200"/>
      <c r="K31" s="200"/>
      <c r="L31" s="200"/>
    </row>
    <row r="32" spans="1:14" ht="12.75" customHeight="1" x14ac:dyDescent="0.2">
      <c r="C32" s="200"/>
      <c r="D32" s="200"/>
      <c r="E32" s="200"/>
      <c r="F32" s="200"/>
      <c r="G32" s="200"/>
      <c r="H32" s="200"/>
      <c r="I32" s="200"/>
      <c r="J32" s="200"/>
      <c r="K32" s="200"/>
      <c r="L32" s="200"/>
    </row>
    <row r="33" spans="3:12" ht="12.75" customHeight="1" x14ac:dyDescent="0.2">
      <c r="C33" s="200"/>
      <c r="D33" s="200"/>
      <c r="E33" s="200"/>
      <c r="F33" s="200"/>
      <c r="G33" s="200"/>
      <c r="H33" s="200"/>
      <c r="I33" s="200"/>
      <c r="J33" s="200"/>
      <c r="K33" s="200"/>
      <c r="L33" s="200"/>
    </row>
    <row r="34" spans="3:12" ht="12.75" customHeight="1" x14ac:dyDescent="0.2">
      <c r="C34" s="200"/>
      <c r="D34" s="200"/>
      <c r="E34" s="200"/>
      <c r="F34" s="200"/>
      <c r="G34" s="200"/>
      <c r="H34" s="200"/>
      <c r="I34" s="200"/>
      <c r="J34" s="200"/>
      <c r="K34" s="200"/>
      <c r="L34" s="200"/>
    </row>
    <row r="35" spans="3:12" ht="12.75" customHeight="1" x14ac:dyDescent="0.2">
      <c r="C35" s="200"/>
      <c r="D35" s="200"/>
      <c r="E35" s="200"/>
      <c r="F35" s="200"/>
      <c r="G35" s="200"/>
      <c r="H35" s="200"/>
      <c r="I35" s="200"/>
      <c r="J35" s="200"/>
      <c r="K35" s="200"/>
      <c r="L35" s="200"/>
    </row>
    <row r="36" spans="3:12" ht="12.75" customHeight="1" x14ac:dyDescent="0.2"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3:12" ht="12.75" customHeight="1" x14ac:dyDescent="0.2"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3:12" ht="12.75" customHeight="1" x14ac:dyDescent="0.2"/>
    <row r="39" spans="3:12" ht="12.75" customHeight="1" x14ac:dyDescent="0.2"/>
    <row r="40" spans="3:12" ht="12.75" customHeight="1" x14ac:dyDescent="0.2"/>
    <row r="41" spans="3:12" ht="12.75" customHeight="1" x14ac:dyDescent="0.2"/>
    <row r="42" spans="3:12" ht="12.75" customHeight="1" x14ac:dyDescent="0.2"/>
    <row r="43" spans="3:12" ht="12.75" customHeight="1" x14ac:dyDescent="0.2"/>
    <row r="44" spans="3:12" ht="12.75" customHeight="1" x14ac:dyDescent="0.2"/>
    <row r="45" spans="3:12" ht="12.75" customHeight="1" x14ac:dyDescent="0.2"/>
    <row r="46" spans="3:12" ht="12.75" customHeight="1" x14ac:dyDescent="0.2"/>
    <row r="47" spans="3:12" ht="12.75" customHeight="1" x14ac:dyDescent="0.2"/>
    <row r="48" spans="3:1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">
    <mergeCell ref="C19:C22"/>
    <mergeCell ref="C11:C14"/>
    <mergeCell ref="C15:C18"/>
    <mergeCell ref="D19:D22"/>
    <mergeCell ref="E19:E22"/>
    <mergeCell ref="D11:D14"/>
    <mergeCell ref="E11:E14"/>
    <mergeCell ref="D15:D18"/>
    <mergeCell ref="E15:E18"/>
    <mergeCell ref="C2:E2"/>
    <mergeCell ref="C3:E3"/>
    <mergeCell ref="E4:H4"/>
    <mergeCell ref="C7:C10"/>
    <mergeCell ref="D7:D10"/>
    <mergeCell ref="E7:E1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100m vīrieši</vt:lpstr>
      <vt:lpstr>100m sievietes</vt:lpstr>
      <vt:lpstr>Lodes grūšana vīrieši</vt:lpstr>
      <vt:lpstr>Lodes grūšana sievietes</vt:lpstr>
      <vt:lpstr>2000m skrējiens vīrieši</vt:lpstr>
      <vt:lpstr>1000m skrējiens sievietes</vt:lpstr>
      <vt:lpstr>Tāllēkšana vīriešiem</vt:lpstr>
      <vt:lpstr>Tāllēkšana sievietes</vt:lpstr>
      <vt:lpstr>Stafete</vt:lpstr>
      <vt:lpstr>Kopvērtējums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KNSS_PR</dc:creator>
  <cp:lastModifiedBy>Kārlis</cp:lastModifiedBy>
  <dcterms:created xsi:type="dcterms:W3CDTF">2023-08-31T06:32:05Z</dcterms:created>
  <dcterms:modified xsi:type="dcterms:W3CDTF">2023-08-31T06:32:05Z</dcterms:modified>
</cp:coreProperties>
</file>