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ānisBalcers\Desktop\"/>
    </mc:Choice>
  </mc:AlternateContent>
  <xr:revisionPtr revIDLastSave="0" documentId="13_ncr:1_{930E407B-40A6-4049-8FAC-5EAEF33D15B7}" xr6:coauthVersionLast="47" xr6:coauthVersionMax="47" xr10:uidLastSave="{00000000-0000-0000-0000-000000000000}"/>
  <bookViews>
    <workbookView xWindow="-120" yWindow="-120" windowWidth="29040" windowHeight="17520" xr2:uid="{23288DA4-5F14-4A50-9D27-88301015DE5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0" i="1" l="1"/>
  <c r="J10" i="1"/>
  <c r="K9" i="1"/>
  <c r="J9" i="1"/>
  <c r="H9" i="1"/>
  <c r="K5" i="1"/>
  <c r="J5" i="1"/>
  <c r="I3" i="1"/>
  <c r="I4" i="1"/>
  <c r="I5" i="1"/>
  <c r="I6" i="1"/>
  <c r="I7" i="1"/>
  <c r="I9" i="1"/>
  <c r="I10" i="1"/>
  <c r="I11" i="1"/>
  <c r="I2" i="1"/>
  <c r="D2" i="1"/>
  <c r="B10" i="2"/>
  <c r="B9" i="2"/>
  <c r="B8" i="2"/>
  <c r="B7" i="2"/>
  <c r="B6" i="2"/>
  <c r="B5" i="2"/>
  <c r="B4" i="2"/>
  <c r="B3" i="2"/>
  <c r="B2" i="2"/>
  <c r="B1" i="2"/>
  <c r="H11" i="1"/>
  <c r="H10" i="1"/>
  <c r="H7" i="1"/>
  <c r="H6" i="1"/>
  <c r="H5" i="1"/>
  <c r="H4" i="1"/>
  <c r="H3" i="1"/>
  <c r="H2" i="1"/>
  <c r="D40" i="1"/>
  <c r="D41" i="1"/>
  <c r="D42" i="1"/>
  <c r="D43" i="1"/>
  <c r="D44" i="1"/>
  <c r="D45" i="1"/>
  <c r="D46" i="1"/>
  <c r="D47" i="1"/>
  <c r="D48" i="1"/>
  <c r="D49" i="1"/>
  <c r="D50" i="1"/>
  <c r="D51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3" i="1"/>
  <c r="D14" i="1"/>
  <c r="D15" i="1"/>
  <c r="D16" i="1"/>
  <c r="D17" i="1"/>
  <c r="D18" i="1"/>
  <c r="D19" i="1"/>
  <c r="D20" i="1"/>
  <c r="D21" i="1"/>
  <c r="D22" i="1"/>
  <c r="D23" i="1"/>
  <c r="D24" i="1"/>
  <c r="D3" i="1"/>
  <c r="D4" i="1"/>
  <c r="D5" i="1"/>
  <c r="D6" i="1"/>
  <c r="D7" i="1"/>
  <c r="D8" i="1"/>
  <c r="D9" i="1"/>
  <c r="D10" i="1"/>
  <c r="D11" i="1"/>
  <c r="D12" i="1"/>
</calcChain>
</file>

<file path=xl/sharedStrings.xml><?xml version="1.0" encoding="utf-8"?>
<sst xmlns="http://schemas.openxmlformats.org/spreadsheetml/2006/main" count="126" uniqueCount="65">
  <si>
    <t>Vārds Uzvārds</t>
  </si>
  <si>
    <t>Laiks</t>
  </si>
  <si>
    <t>Vieta</t>
  </si>
  <si>
    <t>Pagasts</t>
  </si>
  <si>
    <t>Vārme</t>
  </si>
  <si>
    <t>Kuldīga</t>
  </si>
  <si>
    <t>Daniels Treimanis</t>
  </si>
  <si>
    <t>Uģis Vilnītis</t>
  </si>
  <si>
    <t xml:space="preserve">Niks Ādamsons </t>
  </si>
  <si>
    <t>Skrunda</t>
  </si>
  <si>
    <t>Ēriks Kricaks</t>
  </si>
  <si>
    <t>Kārlis Kliemanis</t>
  </si>
  <si>
    <t>Rūdis Kadakovskis</t>
  </si>
  <si>
    <t xml:space="preserve">Maksims Aņišins  </t>
  </si>
  <si>
    <t>Pelči</t>
  </si>
  <si>
    <t>Andris Liseckis</t>
  </si>
  <si>
    <t xml:space="preserve">Renārs Druvaskalns </t>
  </si>
  <si>
    <t>Gundars Akerfelds</t>
  </si>
  <si>
    <t>Rihards Pilenieks</t>
  </si>
  <si>
    <t>Mārtiņš Šmits</t>
  </si>
  <si>
    <t>Aiva Kuršinska</t>
  </si>
  <si>
    <t>Kristaps Sproģis</t>
  </si>
  <si>
    <t>Ēdole</t>
  </si>
  <si>
    <t>Anna Sietiņa</t>
  </si>
  <si>
    <t>Elvis Barons</t>
  </si>
  <si>
    <t>Andis Šteinbergs</t>
  </si>
  <si>
    <t>Jaunlutriņi</t>
  </si>
  <si>
    <t>Ilvars Bronka</t>
  </si>
  <si>
    <t>Kabile</t>
  </si>
  <si>
    <t>Jānis Bergholds</t>
  </si>
  <si>
    <t>Lelde Migoviča</t>
  </si>
  <si>
    <t xml:space="preserve">Kristers Spuļģītis  </t>
  </si>
  <si>
    <t>Padure</t>
  </si>
  <si>
    <t>Alekss Taņicins</t>
  </si>
  <si>
    <t>Jānis Arbeiters</t>
  </si>
  <si>
    <t>Egīls Gerkens</t>
  </si>
  <si>
    <t>Toms Šveicars</t>
  </si>
  <si>
    <t>Oskars Traščenko</t>
  </si>
  <si>
    <t>Snēpele</t>
  </si>
  <si>
    <t>Aleksejs Žigunovs</t>
  </si>
  <si>
    <t>Aleksis Meļņiks</t>
  </si>
  <si>
    <t>Artūrs Jankovskis</t>
  </si>
  <si>
    <t>Ralfs Zonbergs</t>
  </si>
  <si>
    <t>Roberts Blūms</t>
  </si>
  <si>
    <t>Īvande</t>
  </si>
  <si>
    <t>Andris Blūms</t>
  </si>
  <si>
    <t>Jānis Būmeistars</t>
  </si>
  <si>
    <t xml:space="preserve">Ritvars Plāts </t>
  </si>
  <si>
    <t>Sandris Belkevics</t>
  </si>
  <si>
    <t>Mārcis Belkevics</t>
  </si>
  <si>
    <t>Rūta Pilāne</t>
  </si>
  <si>
    <t>Krišjānis Āboliņš</t>
  </si>
  <si>
    <t>Uldis Zernevics</t>
  </si>
  <si>
    <t>Nauris Lauris</t>
  </si>
  <si>
    <t>Alens Kļavlapa</t>
  </si>
  <si>
    <t>Toms Roberts</t>
  </si>
  <si>
    <t>Patriks Krists Jansons</t>
  </si>
  <si>
    <t>Ingus Gailis</t>
  </si>
  <si>
    <t>Edvards Sokolovskis</t>
  </si>
  <si>
    <t>Alens Šveicars</t>
  </si>
  <si>
    <t>Krista Lange</t>
  </si>
  <si>
    <t>Edgars Ērglis</t>
  </si>
  <si>
    <t>Ernests Dzirnieks</t>
  </si>
  <si>
    <t>Aleksandrs Leitāns</t>
  </si>
  <si>
    <t>Divi labākie laiki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</si>
</sst>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0"/>
  </numFmts>
  <fonts count="2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E525-31F8-4D63-8F87-FAADDC2A1508}">
  <dimension ref="A1:K62"/>
  <sheetViews>
    <sheetView tabSelected="1" topLeftCell="C1" zoomScale="220" zoomScaleNormal="220" workbookViewId="0">
      <selection activeCell="J1" sqref="J1"/>
    </sheetView>
  </sheetViews>
  <sheetFormatPr defaultRowHeight="15" x14ac:dyDescent="0.25"/>
  <cols>
    <col min="1" max="1" width="18.85546875" customWidth="1"/>
    <col min="2" max="2" width="13.42578125" style="1" customWidth="1"/>
    <col min="3" max="3" width="16.140625" style="1" customWidth="1"/>
    <col min="4" max="4" width="11.28515625" style="1" customWidth="1"/>
    <col min="8" max="8" width="13.140625" customWidth="1"/>
    <col min="10" max="10" width="15.140625" customWidth="1"/>
    <col min="11" max="11" width="13.28515625" customWidth="1"/>
  </cols>
  <sheetData>
    <row r="1" spans="1:11" ht="37.5" customHeight="1" x14ac:dyDescent="0.25">
      <c r="A1" s="2" t="s">
        <v>0</v>
      </c>
      <c r="B1" s="3" t="s">
        <v>3</v>
      </c>
      <c r="C1" s="3" t="s">
        <v>1</v>
      </c>
      <c r="D1" s="3" t="s">
        <v>2</v>
      </c>
      <c r="G1" s="6" t="s">
        <v>3</v>
      </c>
      <c r="H1" s="6" t="s">
        <v>64</v>
      </c>
      <c r="I1" s="6" t="s">
        <v>2</v>
      </c>
    </row>
    <row r="2" spans="1:11" x14ac:dyDescent="0.25">
      <c r="A2" t="s">
        <v>6</v>
      </c>
      <c r="B2" s="1" t="s">
        <v>5</v>
      </c>
      <c r="C2" s="4">
        <v>3.4225462962962959E-3</v>
      </c>
      <c r="D2" s="1">
        <f>_xlfn.RANK.EQ(C2,$C$2:$C$100,1)</f>
        <v>46</v>
      </c>
      <c r="G2" t="s">
        <v>9</v>
      </c>
      <c r="H2" s="5">
        <f>SUM(C5,C6)</f>
        <v>3.3133333333333331E-3</v>
      </c>
      <c r="I2">
        <f>_xlfn.RANK.EQ(H2,$H$2:$H$100,1)</f>
        <v>4</v>
      </c>
    </row>
    <row r="3" spans="1:11" x14ac:dyDescent="0.25">
      <c r="A3" t="s">
        <v>7</v>
      </c>
      <c r="B3" s="1" t="s">
        <v>5</v>
      </c>
      <c r="C3" s="4">
        <v>1.9824652777777779E-3</v>
      </c>
      <c r="D3" s="1">
        <f t="shared" ref="D3:D52" si="0">_xlfn.RANK.EQ(C3,$C$2:$C$100,1)</f>
        <v>18</v>
      </c>
      <c r="G3" t="s">
        <v>5</v>
      </c>
      <c r="H3" s="5">
        <f>SUM(C3,C45)</f>
        <v>3.4524652777777778E-3</v>
      </c>
      <c r="I3">
        <f t="shared" ref="I3:I11" si="1">_xlfn.RANK.EQ(H3,$H$2:$H$100,1)</f>
        <v>5</v>
      </c>
    </row>
    <row r="4" spans="1:11" x14ac:dyDescent="0.25">
      <c r="A4" t="s">
        <v>8</v>
      </c>
      <c r="B4" s="1" t="s">
        <v>9</v>
      </c>
      <c r="C4" s="4">
        <v>2.4197916666666664E-3</v>
      </c>
      <c r="D4" s="1">
        <f t="shared" si="0"/>
        <v>34</v>
      </c>
      <c r="G4" t="s">
        <v>14</v>
      </c>
      <c r="H4" s="5">
        <f>SUM(C44,C8)</f>
        <v>4.0771643518518518E-3</v>
      </c>
      <c r="I4">
        <f t="shared" si="1"/>
        <v>6</v>
      </c>
    </row>
    <row r="5" spans="1:11" x14ac:dyDescent="0.25">
      <c r="A5" t="s">
        <v>10</v>
      </c>
      <c r="B5" s="1" t="s">
        <v>9</v>
      </c>
      <c r="C5" s="4">
        <v>1.4951967592592593E-3</v>
      </c>
      <c r="D5" s="1">
        <f t="shared" si="0"/>
        <v>5</v>
      </c>
      <c r="G5" t="s">
        <v>4</v>
      </c>
      <c r="H5" s="5">
        <f>SUM(C17,C31)</f>
        <v>2.9078819444444443E-3</v>
      </c>
      <c r="I5">
        <f t="shared" si="1"/>
        <v>1</v>
      </c>
      <c r="J5" t="str">
        <f>A17</f>
        <v>Elvis Barons</v>
      </c>
      <c r="K5" t="str">
        <f>A31</f>
        <v>Ralfs Zonbergs</v>
      </c>
    </row>
    <row r="6" spans="1:11" x14ac:dyDescent="0.25">
      <c r="A6" t="s">
        <v>11</v>
      </c>
      <c r="B6" s="1" t="s">
        <v>9</v>
      </c>
      <c r="C6" s="4">
        <v>1.818136574074074E-3</v>
      </c>
      <c r="D6" s="1">
        <f t="shared" si="0"/>
        <v>13</v>
      </c>
      <c r="G6" t="s">
        <v>26</v>
      </c>
      <c r="H6" s="5">
        <f>SUM(C11,C18)</f>
        <v>4.6023958333333333E-3</v>
      </c>
      <c r="I6">
        <f t="shared" si="1"/>
        <v>7</v>
      </c>
    </row>
    <row r="7" spans="1:11" x14ac:dyDescent="0.25">
      <c r="A7" t="s">
        <v>12</v>
      </c>
      <c r="B7" s="1" t="s">
        <v>9</v>
      </c>
      <c r="C7" s="4">
        <v>2.3056365740740741E-3</v>
      </c>
      <c r="D7" s="1">
        <f t="shared" si="0"/>
        <v>30</v>
      </c>
      <c r="G7" t="s">
        <v>22</v>
      </c>
      <c r="H7" s="5">
        <f>SUM(C15,C16)</f>
        <v>5.4816319444444444E-3</v>
      </c>
      <c r="I7">
        <f t="shared" si="1"/>
        <v>9</v>
      </c>
    </row>
    <row r="8" spans="1:11" x14ac:dyDescent="0.25">
      <c r="A8" t="s">
        <v>13</v>
      </c>
      <c r="B8" s="1" t="s">
        <v>14</v>
      </c>
      <c r="C8" s="4">
        <v>2.4167592592592591E-3</v>
      </c>
      <c r="D8" s="1">
        <f t="shared" si="0"/>
        <v>33</v>
      </c>
      <c r="H8" s="5"/>
    </row>
    <row r="9" spans="1:11" x14ac:dyDescent="0.25">
      <c r="A9" t="s">
        <v>15</v>
      </c>
      <c r="B9" s="1" t="s">
        <v>9</v>
      </c>
      <c r="C9" s="4">
        <v>2.4202893518518519E-3</v>
      </c>
      <c r="D9" s="1">
        <f t="shared" si="0"/>
        <v>35</v>
      </c>
      <c r="G9" t="s">
        <v>32</v>
      </c>
      <c r="H9" s="5">
        <f>SUM(C22,C23)</f>
        <v>2.9820717592592594E-3</v>
      </c>
      <c r="I9">
        <f t="shared" si="1"/>
        <v>2</v>
      </c>
      <c r="J9" t="str">
        <f>A22</f>
        <v xml:space="preserve">Kristers Spuļģītis  </v>
      </c>
      <c r="K9" t="str">
        <f>A23</f>
        <v>Alekss Taņicins</v>
      </c>
    </row>
    <row r="10" spans="1:11" x14ac:dyDescent="0.25">
      <c r="A10" t="s">
        <v>16</v>
      </c>
      <c r="B10" s="1" t="s">
        <v>4</v>
      </c>
      <c r="C10" s="4">
        <v>1.5327662037037039E-3</v>
      </c>
      <c r="D10" s="1">
        <f t="shared" si="0"/>
        <v>8</v>
      </c>
      <c r="G10" t="s">
        <v>38</v>
      </c>
      <c r="H10" s="5">
        <f>SUM(C29,C43)</f>
        <v>3.0210763888888891E-3</v>
      </c>
      <c r="I10">
        <f t="shared" si="1"/>
        <v>3</v>
      </c>
      <c r="J10" t="str">
        <f>A43</f>
        <v>Toms Roberts</v>
      </c>
      <c r="K10" t="str">
        <f>A29</f>
        <v>Aleksis Meļņiks</v>
      </c>
    </row>
    <row r="11" spans="1:11" x14ac:dyDescent="0.25">
      <c r="A11" t="s">
        <v>17</v>
      </c>
      <c r="B11" s="1" t="s">
        <v>26</v>
      </c>
      <c r="C11" s="4">
        <v>2.367511574074074E-3</v>
      </c>
      <c r="D11" s="1">
        <f t="shared" si="0"/>
        <v>31</v>
      </c>
      <c r="G11" t="s">
        <v>44</v>
      </c>
      <c r="H11" s="5">
        <f>SUM(C32,C33)</f>
        <v>4.6215046296296299E-3</v>
      </c>
      <c r="I11">
        <f t="shared" si="1"/>
        <v>8</v>
      </c>
    </row>
    <row r="12" spans="1:11" x14ac:dyDescent="0.25">
      <c r="A12" t="s">
        <v>20</v>
      </c>
      <c r="B12" s="1" t="s">
        <v>14</v>
      </c>
      <c r="C12" s="4">
        <v>2.5547453703703704E-3</v>
      </c>
      <c r="D12" s="1">
        <f t="shared" si="0"/>
        <v>37</v>
      </c>
    </row>
    <row r="13" spans="1:11" x14ac:dyDescent="0.25">
      <c r="A13" t="s">
        <v>18</v>
      </c>
      <c r="B13" s="1" t="s">
        <v>4</v>
      </c>
      <c r="C13" s="4">
        <v>1.522662037037037E-3</v>
      </c>
      <c r="D13" s="1">
        <f t="shared" si="0"/>
        <v>7</v>
      </c>
    </row>
    <row r="14" spans="1:11" x14ac:dyDescent="0.25">
      <c r="A14" t="s">
        <v>19</v>
      </c>
      <c r="B14" s="1" t="s">
        <v>4</v>
      </c>
      <c r="C14" s="4">
        <v>2.1501504629629631E-3</v>
      </c>
      <c r="D14" s="1">
        <f t="shared" si="0"/>
        <v>25</v>
      </c>
    </row>
    <row r="15" spans="1:11" x14ac:dyDescent="0.25">
      <c r="A15" t="s">
        <v>21</v>
      </c>
      <c r="B15" s="1" t="s">
        <v>22</v>
      </c>
      <c r="C15" s="4">
        <v>1.9168171296296296E-3</v>
      </c>
      <c r="D15" s="1">
        <f t="shared" si="0"/>
        <v>17</v>
      </c>
    </row>
    <row r="16" spans="1:11" x14ac:dyDescent="0.25">
      <c r="A16" t="s">
        <v>23</v>
      </c>
      <c r="B16" s="1" t="s">
        <v>22</v>
      </c>
      <c r="C16" s="4">
        <v>3.5648148148148149E-3</v>
      </c>
      <c r="D16" s="1">
        <f t="shared" si="0"/>
        <v>47</v>
      </c>
    </row>
    <row r="17" spans="1:4" x14ac:dyDescent="0.25">
      <c r="A17" t="s">
        <v>24</v>
      </c>
      <c r="B17" s="1" t="s">
        <v>4</v>
      </c>
      <c r="C17" s="4">
        <v>1.4093981481481481E-3</v>
      </c>
      <c r="D17" s="1">
        <f t="shared" si="0"/>
        <v>1</v>
      </c>
    </row>
    <row r="18" spans="1:4" x14ac:dyDescent="0.25">
      <c r="A18" t="s">
        <v>25</v>
      </c>
      <c r="B18" s="1" t="s">
        <v>26</v>
      </c>
      <c r="C18" s="4">
        <v>2.2348842592592594E-3</v>
      </c>
      <c r="D18" s="1">
        <f t="shared" si="0"/>
        <v>27</v>
      </c>
    </row>
    <row r="19" spans="1:4" x14ac:dyDescent="0.25">
      <c r="A19" t="s">
        <v>27</v>
      </c>
      <c r="B19" s="1" t="s">
        <v>28</v>
      </c>
      <c r="C19" s="4">
        <v>2.6685763888888887E-3</v>
      </c>
      <c r="D19" s="1">
        <f t="shared" si="0"/>
        <v>40</v>
      </c>
    </row>
    <row r="20" spans="1:4" x14ac:dyDescent="0.25">
      <c r="A20" t="s">
        <v>29</v>
      </c>
      <c r="B20" s="1" t="s">
        <v>4</v>
      </c>
      <c r="C20" s="4">
        <v>2.0835300925925926E-3</v>
      </c>
      <c r="D20" s="1">
        <f t="shared" si="0"/>
        <v>20</v>
      </c>
    </row>
    <row r="21" spans="1:4" x14ac:dyDescent="0.25">
      <c r="A21" t="s">
        <v>30</v>
      </c>
      <c r="B21" s="1" t="s">
        <v>22</v>
      </c>
      <c r="C21" s="4">
        <v>4.1041666666666666E-3</v>
      </c>
      <c r="D21" s="1">
        <f t="shared" si="0"/>
        <v>48</v>
      </c>
    </row>
    <row r="22" spans="1:4" x14ac:dyDescent="0.25">
      <c r="A22" t="s">
        <v>31</v>
      </c>
      <c r="B22" s="1" t="s">
        <v>32</v>
      </c>
      <c r="C22" s="4">
        <v>1.4164583333333334E-3</v>
      </c>
      <c r="D22" s="1">
        <f t="shared" si="0"/>
        <v>2</v>
      </c>
    </row>
    <row r="23" spans="1:4" x14ac:dyDescent="0.25">
      <c r="A23" t="s">
        <v>33</v>
      </c>
      <c r="B23" s="1" t="s">
        <v>32</v>
      </c>
      <c r="C23" s="4">
        <v>1.565613425925926E-3</v>
      </c>
      <c r="D23" s="1">
        <f t="shared" si="0"/>
        <v>10</v>
      </c>
    </row>
    <row r="24" spans="1:4" x14ac:dyDescent="0.25">
      <c r="A24" t="s">
        <v>34</v>
      </c>
      <c r="B24" s="1" t="s">
        <v>4</v>
      </c>
      <c r="C24" s="4">
        <v>2.7095949074074075E-3</v>
      </c>
      <c r="D24" s="1">
        <f t="shared" si="0"/>
        <v>41</v>
      </c>
    </row>
    <row r="25" spans="1:4" x14ac:dyDescent="0.25">
      <c r="A25" t="s">
        <v>35</v>
      </c>
      <c r="B25" s="1" t="s">
        <v>4</v>
      </c>
      <c r="C25" s="4">
        <v>3.0043055555555556E-3</v>
      </c>
      <c r="D25" s="1">
        <f>_xlfn.RANK.EQ(C25,$C$2:$C$100,1)</f>
        <v>43</v>
      </c>
    </row>
    <row r="26" spans="1:4" x14ac:dyDescent="0.25">
      <c r="A26" t="s">
        <v>36</v>
      </c>
      <c r="B26" s="1" t="s">
        <v>4</v>
      </c>
      <c r="C26" s="4">
        <v>2.3703009259259259E-3</v>
      </c>
      <c r="D26" s="1">
        <f t="shared" si="0"/>
        <v>32</v>
      </c>
    </row>
    <row r="27" spans="1:4" x14ac:dyDescent="0.25">
      <c r="A27" t="s">
        <v>37</v>
      </c>
      <c r="B27" s="1" t="s">
        <v>38</v>
      </c>
      <c r="C27" s="4">
        <v>1.8540972222222225E-3</v>
      </c>
      <c r="D27" s="1">
        <f t="shared" si="0"/>
        <v>14</v>
      </c>
    </row>
    <row r="28" spans="1:4" x14ac:dyDescent="0.25">
      <c r="A28" t="s">
        <v>39</v>
      </c>
      <c r="B28" s="1" t="s">
        <v>4</v>
      </c>
      <c r="C28" s="4">
        <v>5.208333333333333E-3</v>
      </c>
      <c r="D28" s="1">
        <f t="shared" si="0"/>
        <v>49</v>
      </c>
    </row>
    <row r="29" spans="1:4" x14ac:dyDescent="0.25">
      <c r="A29" t="s">
        <v>40</v>
      </c>
      <c r="B29" s="1" t="s">
        <v>38</v>
      </c>
      <c r="C29" s="4">
        <v>1.5643634259259259E-3</v>
      </c>
      <c r="D29" s="1">
        <f t="shared" si="0"/>
        <v>9</v>
      </c>
    </row>
    <row r="30" spans="1:4" x14ac:dyDescent="0.25">
      <c r="A30" t="s">
        <v>41</v>
      </c>
      <c r="B30" s="1" t="s">
        <v>38</v>
      </c>
      <c r="C30" s="4">
        <v>2.1238425925925925E-3</v>
      </c>
      <c r="D30" s="1">
        <f t="shared" si="0"/>
        <v>23</v>
      </c>
    </row>
    <row r="31" spans="1:4" x14ac:dyDescent="0.25">
      <c r="A31" t="s">
        <v>42</v>
      </c>
      <c r="B31" s="1" t="s">
        <v>4</v>
      </c>
      <c r="C31" s="4">
        <v>1.4984837962962962E-3</v>
      </c>
      <c r="D31" s="1">
        <f t="shared" si="0"/>
        <v>6</v>
      </c>
    </row>
    <row r="32" spans="1:4" x14ac:dyDescent="0.25">
      <c r="A32" t="s">
        <v>43</v>
      </c>
      <c r="B32" s="1" t="s">
        <v>44</v>
      </c>
      <c r="C32" s="4">
        <v>2.931550925925926E-3</v>
      </c>
      <c r="D32" s="1">
        <f t="shared" si="0"/>
        <v>42</v>
      </c>
    </row>
    <row r="33" spans="1:4" x14ac:dyDescent="0.25">
      <c r="A33" t="s">
        <v>45</v>
      </c>
      <c r="B33" s="1" t="s">
        <v>44</v>
      </c>
      <c r="C33" s="4">
        <v>1.6899537037037037E-3</v>
      </c>
      <c r="D33" s="1">
        <f t="shared" si="0"/>
        <v>12</v>
      </c>
    </row>
    <row r="34" spans="1:4" x14ac:dyDescent="0.25">
      <c r="A34" t="s">
        <v>46</v>
      </c>
      <c r="B34" s="1" t="s">
        <v>38</v>
      </c>
      <c r="C34" s="4">
        <v>3.0695023148148148E-3</v>
      </c>
      <c r="D34" s="1">
        <f t="shared" si="0"/>
        <v>44</v>
      </c>
    </row>
    <row r="35" spans="1:4" x14ac:dyDescent="0.25">
      <c r="A35" t="s">
        <v>47</v>
      </c>
      <c r="B35" s="1" t="s">
        <v>4</v>
      </c>
      <c r="C35" s="4">
        <v>2.288287037037037E-3</v>
      </c>
      <c r="D35" s="1">
        <f t="shared" si="0"/>
        <v>28</v>
      </c>
    </row>
    <row r="36" spans="1:4" x14ac:dyDescent="0.25">
      <c r="A36" t="s">
        <v>48</v>
      </c>
      <c r="B36" s="1" t="s">
        <v>4</v>
      </c>
      <c r="C36" s="4">
        <v>2.4800925925925928E-3</v>
      </c>
      <c r="D36" s="1">
        <f t="shared" si="0"/>
        <v>36</v>
      </c>
    </row>
    <row r="37" spans="1:4" x14ac:dyDescent="0.25">
      <c r="A37" t="s">
        <v>49</v>
      </c>
      <c r="B37" s="1" t="s">
        <v>4</v>
      </c>
      <c r="C37" s="4">
        <v>2.0901967592592591E-3</v>
      </c>
      <c r="D37" s="1">
        <f t="shared" si="0"/>
        <v>21</v>
      </c>
    </row>
    <row r="38" spans="1:4" x14ac:dyDescent="0.25">
      <c r="A38" t="s">
        <v>50</v>
      </c>
      <c r="B38" s="1" t="s">
        <v>4</v>
      </c>
      <c r="C38" s="4">
        <v>3.0765162037037033E-3</v>
      </c>
      <c r="D38" s="1">
        <f t="shared" si="0"/>
        <v>45</v>
      </c>
    </row>
    <row r="39" spans="1:4" x14ac:dyDescent="0.25">
      <c r="A39" t="s">
        <v>51</v>
      </c>
      <c r="B39" s="1" t="s">
        <v>4</v>
      </c>
      <c r="C39" s="4">
        <v>1.8701504629629632E-3</v>
      </c>
      <c r="D39" s="1">
        <f t="shared" si="0"/>
        <v>16</v>
      </c>
    </row>
    <row r="40" spans="1:4" x14ac:dyDescent="0.25">
      <c r="A40" t="s">
        <v>52</v>
      </c>
      <c r="B40" s="1" t="s">
        <v>32</v>
      </c>
      <c r="C40" s="4">
        <v>2.1958796296296297E-3</v>
      </c>
      <c r="D40" s="1">
        <f t="shared" si="0"/>
        <v>26</v>
      </c>
    </row>
    <row r="41" spans="1:4" x14ac:dyDescent="0.25">
      <c r="A41" t="s">
        <v>53</v>
      </c>
      <c r="B41" s="1" t="s">
        <v>32</v>
      </c>
      <c r="C41" s="4">
        <v>2.0951041666666666E-3</v>
      </c>
      <c r="D41" s="1">
        <f t="shared" si="0"/>
        <v>22</v>
      </c>
    </row>
    <row r="42" spans="1:4" x14ac:dyDescent="0.25">
      <c r="A42" t="s">
        <v>54</v>
      </c>
      <c r="B42" s="1" t="s">
        <v>32</v>
      </c>
      <c r="C42" s="4">
        <v>2.082986111111111E-3</v>
      </c>
      <c r="D42" s="1">
        <f t="shared" si="0"/>
        <v>19</v>
      </c>
    </row>
    <row r="43" spans="1:4" x14ac:dyDescent="0.25">
      <c r="A43" t="s">
        <v>55</v>
      </c>
      <c r="B43" s="1" t="s">
        <v>38</v>
      </c>
      <c r="C43" s="4">
        <v>1.456712962962963E-3</v>
      </c>
      <c r="D43" s="1">
        <f t="shared" si="0"/>
        <v>3</v>
      </c>
    </row>
    <row r="44" spans="1:4" x14ac:dyDescent="0.25">
      <c r="A44" t="s">
        <v>56</v>
      </c>
      <c r="B44" s="1" t="s">
        <v>14</v>
      </c>
      <c r="C44" s="4">
        <v>1.6604050925925927E-3</v>
      </c>
      <c r="D44" s="1">
        <f t="shared" si="0"/>
        <v>11</v>
      </c>
    </row>
    <row r="45" spans="1:4" x14ac:dyDescent="0.25">
      <c r="A45" t="s">
        <v>57</v>
      </c>
      <c r="B45" s="1" t="s">
        <v>5</v>
      </c>
      <c r="C45" s="4">
        <v>1.47E-3</v>
      </c>
      <c r="D45" s="1">
        <f t="shared" si="0"/>
        <v>4</v>
      </c>
    </row>
    <row r="46" spans="1:4" x14ac:dyDescent="0.25">
      <c r="A46" t="s">
        <v>58</v>
      </c>
      <c r="B46" s="1" t="s">
        <v>5</v>
      </c>
      <c r="C46" s="4">
        <v>1.8591666666666667E-3</v>
      </c>
      <c r="D46" s="1">
        <f t="shared" si="0"/>
        <v>15</v>
      </c>
    </row>
    <row r="47" spans="1:4" x14ac:dyDescent="0.25">
      <c r="A47" t="s">
        <v>59</v>
      </c>
      <c r="B47" s="1" t="s">
        <v>4</v>
      </c>
      <c r="C47" s="4">
        <v>2.5761805555555555E-3</v>
      </c>
      <c r="D47" s="1">
        <f t="shared" si="0"/>
        <v>38</v>
      </c>
    </row>
    <row r="48" spans="1:4" x14ac:dyDescent="0.25">
      <c r="A48" t="s">
        <v>60</v>
      </c>
      <c r="B48" s="1" t="s">
        <v>4</v>
      </c>
      <c r="C48" s="4">
        <v>6.9444444444444441E-3</v>
      </c>
      <c r="D48" s="1">
        <f t="shared" si="0"/>
        <v>50</v>
      </c>
    </row>
    <row r="49" spans="1:4" x14ac:dyDescent="0.25">
      <c r="A49" t="s">
        <v>61</v>
      </c>
      <c r="B49" s="1" t="s">
        <v>4</v>
      </c>
      <c r="C49" s="4">
        <v>2.5972453703703704E-3</v>
      </c>
      <c r="D49" s="1">
        <f t="shared" si="0"/>
        <v>39</v>
      </c>
    </row>
    <row r="50" spans="1:4" x14ac:dyDescent="0.25">
      <c r="A50" t="s">
        <v>62</v>
      </c>
      <c r="B50" s="1" t="s">
        <v>4</v>
      </c>
      <c r="C50" s="4">
        <v>2.1412037037037038E-3</v>
      </c>
      <c r="D50" s="1">
        <f t="shared" si="0"/>
        <v>24</v>
      </c>
    </row>
    <row r="51" spans="1:4" x14ac:dyDescent="0.25">
      <c r="A51" t="s">
        <v>63</v>
      </c>
      <c r="B51" s="1" t="s">
        <v>4</v>
      </c>
      <c r="C51" s="4">
        <v>2.3045254629629626E-3</v>
      </c>
      <c r="D51" s="1">
        <f t="shared" si="0"/>
        <v>29</v>
      </c>
    </row>
    <row r="52" spans="1:4" x14ac:dyDescent="0.25">
      <c r="C52" s="4"/>
    </row>
    <row r="53" spans="1:4" x14ac:dyDescent="0.25">
      <c r="C53" s="4"/>
    </row>
    <row r="54" spans="1:4" x14ac:dyDescent="0.25">
      <c r="C54" s="4"/>
    </row>
    <row r="55" spans="1:4" x14ac:dyDescent="0.25">
      <c r="C55" s="4"/>
    </row>
    <row r="56" spans="1:4" x14ac:dyDescent="0.25">
      <c r="C56" s="4"/>
    </row>
    <row r="57" spans="1:4" x14ac:dyDescent="0.25">
      <c r="C57" s="4"/>
    </row>
    <row r="58" spans="1:4" x14ac:dyDescent="0.25">
      <c r="C58" s="4"/>
    </row>
    <row r="59" spans="1:4" x14ac:dyDescent="0.25">
      <c r="C59" s="4"/>
    </row>
    <row r="60" spans="1:4" x14ac:dyDescent="0.25">
      <c r="C60" s="4"/>
    </row>
    <row r="61" spans="1:4" x14ac:dyDescent="0.25">
      <c r="C61" s="4"/>
    </row>
    <row r="62" spans="1:4" x14ac:dyDescent="0.25">
      <c r="C62" s="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2C19-852C-4816-9444-28CE64618CF8}">
  <dimension ref="A1:B10"/>
  <sheetViews>
    <sheetView zoomScale="197" workbookViewId="0">
      <selection activeCell="D9" sqref="D9"/>
    </sheetView>
  </sheetViews>
  <sheetFormatPr defaultRowHeight="15" x14ac:dyDescent="0.25"/>
  <sheetData>
    <row r="1" spans="1:2" x14ac:dyDescent="0.25">
      <c r="A1" t="s">
        <v>9</v>
      </c>
      <c r="B1" s="5" t="e">
        <f>SUM(#REF!,#REF!)</f>
        <v>#REF!</v>
      </c>
    </row>
    <row r="2" spans="1:2" x14ac:dyDescent="0.25">
      <c r="A2" t="s">
        <v>5</v>
      </c>
      <c r="B2" s="5" t="e">
        <f>SUM(#REF!,#REF!)</f>
        <v>#REF!</v>
      </c>
    </row>
    <row r="3" spans="1:2" x14ac:dyDescent="0.25">
      <c r="A3" t="s">
        <v>14</v>
      </c>
      <c r="B3" s="5" t="e">
        <f>SUM(#REF!,#REF!)</f>
        <v>#REF!</v>
      </c>
    </row>
    <row r="4" spans="1:2" x14ac:dyDescent="0.25">
      <c r="A4" t="s">
        <v>4</v>
      </c>
      <c r="B4" s="5" t="e">
        <f>SUM(#REF!,#REF!)</f>
        <v>#REF!</v>
      </c>
    </row>
    <row r="5" spans="1:2" x14ac:dyDescent="0.25">
      <c r="A5" t="s">
        <v>26</v>
      </c>
      <c r="B5" s="5" t="e">
        <f>SUM(#REF!,#REF!)</f>
        <v>#REF!</v>
      </c>
    </row>
    <row r="6" spans="1:2" x14ac:dyDescent="0.25">
      <c r="A6" t="s">
        <v>22</v>
      </c>
      <c r="B6" s="5" t="e">
        <f>SUM(#REF!,#REF!)</f>
        <v>#REF!</v>
      </c>
    </row>
    <row r="7" spans="1:2" x14ac:dyDescent="0.25">
      <c r="A7" t="s">
        <v>28</v>
      </c>
      <c r="B7" s="5" t="e">
        <f>#REF!</f>
        <v>#REF!</v>
      </c>
    </row>
    <row r="8" spans="1:2" x14ac:dyDescent="0.25">
      <c r="A8" t="s">
        <v>32</v>
      </c>
      <c r="B8" s="5" t="e">
        <f>SUM(#REF!,#REF!)</f>
        <v>#REF!</v>
      </c>
    </row>
    <row r="9" spans="1:2" x14ac:dyDescent="0.25">
      <c r="A9" t="s">
        <v>38</v>
      </c>
      <c r="B9" s="5" t="e">
        <f>SUM(#REF!,#REF!)</f>
        <v>#REF!</v>
      </c>
    </row>
    <row r="10" spans="1:2" x14ac:dyDescent="0.25">
      <c r="A10" t="s">
        <v>44</v>
      </c>
      <c r="B10" s="5" t="e">
        <f>SUM(#REF!,#REF!)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Balcers</dc:creator>
  <cp:lastModifiedBy>Jānis Balcers</cp:lastModifiedBy>
  <dcterms:created xsi:type="dcterms:W3CDTF">2026-07-31T20:55:12Z</dcterms:created>
  <dcterms:modified xsi:type="dcterms:W3CDTF">2026-08-02T14:05:32Z</dcterms:modified>
</cp:coreProperties>
</file>